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6" sheetId="4" r:id="rId1"/>
    <sheet name="Лист1" sheetId="1" r:id="rId2"/>
    <sheet name="Лист2" sheetId="2" r:id="rId3"/>
    <sheet name="Лист3" sheetId="3" r:id="rId4"/>
  </sheets>
  <definedNames>
    <definedName name="Z_15918194_8D54_46D6_8085_817D4EA60C23_.wvu.PrintArea" localSheetId="0" hidden="1">'206'!$A$1:$HI$265</definedName>
    <definedName name="Z_19875ED0_E5DB_4C78_A6A2_2650E0AA3ADB_.wvu.PrintArea" localSheetId="0" hidden="1">'206'!$A$1:$HI$264</definedName>
    <definedName name="Z_19875ED0_E5DB_4C78_A6A2_2650E0AA3ADB_.wvu.Rows" localSheetId="0" hidden="1">'206'!$45:$56,'206'!$66:$71,'206'!$75:$83,'206'!$87:$92,'206'!$103:$105,'206'!$111:$116,'206'!$118:$119,'206'!$164:$175,'206'!$185:$190,'206'!$203:$205,'206'!$207:$208,'206'!$213:$213</definedName>
    <definedName name="Z_1CD1E9F2_CB88_42A5_8F56_FC966838A43A_.wvu.PrintArea" localSheetId="0" hidden="1">'206'!$A$1:$HI$265</definedName>
    <definedName name="Z_2B7BEE58_1BD6_4E4B_9018_EDD212B3B549_.wvu.PrintArea" localSheetId="0" hidden="1">'206'!$A$1:$HR$264</definedName>
    <definedName name="Z_2B7BEE58_1BD6_4E4B_9018_EDD212B3B549_.wvu.Rows" localSheetId="0" hidden="1">'206'!$42:$53,'206'!$66:$71,'206'!$75:$83,'206'!$87:$92,'206'!$103:$106,'206'!$111:$112,'206'!$114:$116,'206'!$118:$119,'206'!$158:$160,'206'!$164:$175,'206'!$188:$190,'206'!$203:$203,'206'!$205:$208,'206'!$213:$213</definedName>
    <definedName name="Z_2F89186E_041A_474E_B2E5_BB6A74078FF1_.wvu.PrintArea" localSheetId="0" hidden="1">'206'!$A$1:$HI$264</definedName>
    <definedName name="Z_2F89186E_041A_474E_B2E5_BB6A74078FF1_.wvu.Rows" localSheetId="0" hidden="1">'206'!$42:$53,'206'!$66:$83,'206'!$87:$92,'206'!$103:$106,'206'!$111:$116,'206'!$118:$119,'206'!$158:$175,'206'!$188:$190,'206'!$203:$208,'206'!$213:$213</definedName>
    <definedName name="Z_676B5866_87F3_4309_9908_B5CBB45C4A78_.wvu.PrintArea" localSheetId="0" hidden="1">'206'!$A$1:$HI$264</definedName>
    <definedName name="Z_8FAA8B8E_6A06_49D4_ACFF_75179E982A2E_.wvu.PrintArea" localSheetId="0" hidden="1">'206'!$A$1:$HI$264</definedName>
    <definedName name="Z_8FAA8B8E_6A06_49D4_ACFF_75179E982A2E_.wvu.Rows" localSheetId="0" hidden="1">'206'!$42:$50,'206'!$66:$80,'206'!$87:$89,'206'!$103:$105,'206'!$111:$115,'206'!$118:$118,'206'!$135:$135,'206'!$137:$139,'206'!$158:$166,'206'!$170:$175,'206'!$188:$190,'206'!$203:$205,'206'!$207:$208,'206'!$213:$213</definedName>
    <definedName name="Z_A7948A0E_4E9F_47C9_9FD2_1E728784CB14_.wvu.PrintArea" localSheetId="0" hidden="1">'206'!$A$1:$HI$264</definedName>
    <definedName name="Z_A7948A0E_4E9F_47C9_9FD2_1E728784CB14_.wvu.Rows" localSheetId="0" hidden="1">'206'!$42:$44,'206'!$48:$50,'206'!$66:$80,'206'!$87:$89,'206'!$103:$103,'206'!$105:$105,'206'!$111:$115,'206'!$118:$118,'206'!$135:$135,'206'!$137:$139,'206'!$158:$160,'206'!$164:$166,'206'!$170:$175,'206'!$188:$190,'206'!$203:$203,'206'!$205:$205,'206'!$207:$208,'206'!$213:$213,'206'!$215:$216,'206'!$229:$231,'206'!$233:$233</definedName>
    <definedName name="Z_BC11DC72_3F8B_488E_975C_AAEB486B9D3E_.wvu.PrintArea" localSheetId="0" hidden="1">'206'!$A$1:$HR$264</definedName>
    <definedName name="Z_BC11DC72_3F8B_488E_975C_AAEB486B9D3E_.wvu.Rows" localSheetId="0" hidden="1">'206'!$42:$56,'206'!$69:$83,'206'!$87:$89,'206'!$103:$107,'206'!$112:$116,'206'!$118:$118,'206'!$158:$166,'206'!$170:$178,'206'!$203:$205,'206'!$207:$209</definedName>
    <definedName name="Z_C869A01B_3214_4136_8A73_DF424E87F057_.wvu.PrintArea" localSheetId="0" hidden="1">'206'!$A$1:$HR$264</definedName>
    <definedName name="Z_C869A01B_3214_4136_8A73_DF424E87F057_.wvu.Rows" localSheetId="0" hidden="1">'206'!$42:$56,'206'!$69:$83,'206'!$87:$89,'206'!$103:$107,'206'!$112:$116,'206'!$118:$118,'206'!$158:$166,'206'!$170:$178,'206'!$203:$205,'206'!$207:$209</definedName>
    <definedName name="Z_CC0A9A6A_2E07_433D_9ECD_A40F2B5A54C8_.wvu.PrintArea" localSheetId="0" hidden="1">'206'!$A$1:$HI$265</definedName>
    <definedName name="Z_D748A769_1EB8_4CAC_B0F0_5C89D15B3D9A_.wvu.PrintArea" localSheetId="0" hidden="1">'206'!$A$1:$HR$264</definedName>
    <definedName name="Z_D748A769_1EB8_4CAC_B0F0_5C89D15B3D9A_.wvu.Rows" localSheetId="0" hidden="1">'206'!$42:$53,'206'!$66:$71,'206'!$75:$83,'206'!$87:$92,'206'!$103:$106,'206'!$111:$112,'206'!$114:$116,'206'!$118:$119,'206'!$158:$160,'206'!$164:$175,'206'!$188:$190,'206'!$203:$203,'206'!$205:$208,'206'!$213:$213</definedName>
    <definedName name="_xlnm.Print_Area" localSheetId="0">'206'!$A$1:$HI$264</definedName>
  </definedNames>
  <calcPr calcId="125725"/>
</workbook>
</file>

<file path=xl/calcChain.xml><?xml version="1.0" encoding="utf-8"?>
<calcChain xmlns="http://schemas.openxmlformats.org/spreadsheetml/2006/main">
  <c r="HJ217" i="4"/>
  <c r="HJ219" s="1"/>
  <c r="HJ188"/>
  <c r="HJ185"/>
  <c r="HJ182"/>
  <c r="HJ179"/>
  <c r="HJ176"/>
  <c r="HJ173"/>
  <c r="HJ170"/>
  <c r="HJ167"/>
  <c r="HJ164"/>
  <c r="HL254"/>
  <c r="HK254"/>
  <c r="HJ254"/>
  <c r="HJ161"/>
  <c r="HJ214"/>
  <c r="HJ216" s="1"/>
  <c r="FU192"/>
  <c r="GU192" s="1"/>
  <c r="GU190"/>
  <c r="GU189"/>
  <c r="GH188"/>
  <c r="GU188"/>
  <c r="GU187"/>
  <c r="GU186"/>
  <c r="GH185"/>
  <c r="GU185"/>
  <c r="GU184"/>
  <c r="GU183"/>
  <c r="GH182"/>
  <c r="GU182"/>
  <c r="GU181"/>
  <c r="GU180"/>
  <c r="GH179"/>
  <c r="GU179"/>
  <c r="GU178"/>
  <c r="GU177"/>
  <c r="GH176"/>
  <c r="GU176"/>
  <c r="GU175"/>
  <c r="GU174"/>
  <c r="GH173"/>
  <c r="GU173"/>
  <c r="GU172"/>
  <c r="GU171"/>
  <c r="GH170"/>
  <c r="GU170"/>
  <c r="GU169"/>
  <c r="GU168"/>
  <c r="GH167"/>
  <c r="GU167"/>
  <c r="GU166"/>
  <c r="GU165"/>
  <c r="GH164"/>
  <c r="GU164"/>
  <c r="GU163"/>
  <c r="GU162"/>
  <c r="GH161"/>
  <c r="GU161"/>
  <c r="GU160"/>
  <c r="GU159"/>
  <c r="GH158"/>
  <c r="GU158"/>
  <c r="HJ90"/>
  <c r="HJ87"/>
  <c r="HJ84"/>
  <c r="HJ81"/>
  <c r="HJ78"/>
  <c r="HJ75"/>
  <c r="HJ72"/>
  <c r="HJ69"/>
  <c r="HJ66"/>
  <c r="HJ63"/>
  <c r="HJ60"/>
  <c r="HJ57"/>
  <c r="HJ54"/>
  <c r="HJ51"/>
  <c r="HJ48"/>
  <c r="HL253"/>
  <c r="HL256" s="1"/>
  <c r="HK253"/>
  <c r="HK256" s="1"/>
  <c r="HJ253"/>
  <c r="HJ256" s="1"/>
  <c r="HJ45"/>
  <c r="GY92"/>
  <c r="GY91"/>
  <c r="GL90"/>
  <c r="GY90"/>
  <c r="GY89"/>
  <c r="GY88"/>
  <c r="GL87"/>
  <c r="GY87"/>
  <c r="GY86"/>
  <c r="GY85"/>
  <c r="GL84"/>
  <c r="GY84"/>
  <c r="GY83"/>
  <c r="GY82"/>
  <c r="GL81"/>
  <c r="GY81"/>
  <c r="GY80"/>
  <c r="GY79"/>
  <c r="GL78"/>
  <c r="GY78"/>
  <c r="GY77"/>
  <c r="GY76"/>
  <c r="GL75"/>
  <c r="GY75"/>
  <c r="GY74"/>
  <c r="GY73"/>
  <c r="GL72"/>
  <c r="GY72"/>
  <c r="GY71"/>
  <c r="GY70"/>
  <c r="GL69"/>
  <c r="GY69"/>
  <c r="GY68"/>
  <c r="GY67"/>
  <c r="GL66"/>
  <c r="GY66"/>
  <c r="GY65"/>
  <c r="GY64"/>
  <c r="GL63"/>
  <c r="GY63"/>
  <c r="GY62"/>
  <c r="GY61"/>
  <c r="GL60"/>
  <c r="GY60"/>
  <c r="GY59"/>
  <c r="GY58"/>
  <c r="GL57"/>
  <c r="GY57"/>
  <c r="GY56"/>
  <c r="GY55"/>
  <c r="GL54"/>
  <c r="GY54"/>
  <c r="GY53"/>
  <c r="GY52"/>
  <c r="GL51"/>
  <c r="GY51"/>
  <c r="GY50"/>
  <c r="GY49"/>
  <c r="GL48"/>
  <c r="GY48"/>
  <c r="GY47"/>
  <c r="GY46"/>
  <c r="GL45"/>
  <c r="GY45"/>
  <c r="GY44"/>
  <c r="GL44"/>
  <c r="GL43"/>
  <c r="GY43"/>
  <c r="HJ42"/>
  <c r="GY42"/>
  <c r="GL42" l="1"/>
  <c r="GL46"/>
  <c r="GL49"/>
  <c r="GL52"/>
  <c r="GL55"/>
  <c r="GL58"/>
  <c r="GL61"/>
  <c r="GL64"/>
  <c r="GL67"/>
  <c r="GL70"/>
  <c r="GL73"/>
  <c r="GL76"/>
  <c r="GL79"/>
  <c r="GL82"/>
  <c r="GL85"/>
  <c r="GL88"/>
  <c r="GL91"/>
  <c r="HJ119"/>
  <c r="HJ121" s="1"/>
  <c r="HJ158"/>
  <c r="GH159"/>
  <c r="GH162"/>
  <c r="GH165"/>
  <c r="GH168"/>
  <c r="GH171"/>
  <c r="GH174"/>
  <c r="GH177"/>
  <c r="GH180"/>
  <c r="GH183"/>
  <c r="GH186"/>
  <c r="GH189"/>
  <c r="FU191"/>
  <c r="HJ191"/>
  <c r="GH192"/>
  <c r="FQ257"/>
  <c r="HJ259"/>
  <c r="HL259"/>
  <c r="HK259"/>
  <c r="GL47"/>
  <c r="GL50"/>
  <c r="GL53"/>
  <c r="GL56"/>
  <c r="GL59"/>
  <c r="GL62"/>
  <c r="GL65"/>
  <c r="GL68"/>
  <c r="GL71"/>
  <c r="GL74"/>
  <c r="GL77"/>
  <c r="GL80"/>
  <c r="GL83"/>
  <c r="GL86"/>
  <c r="GL89"/>
  <c r="GL92"/>
  <c r="GH160"/>
  <c r="GH163"/>
  <c r="GH166"/>
  <c r="GH169"/>
  <c r="GH172"/>
  <c r="GH175"/>
  <c r="GH178"/>
  <c r="GH181"/>
  <c r="GH184"/>
  <c r="GH187"/>
  <c r="GH190"/>
  <c r="GU191" l="1"/>
  <c r="GH191"/>
</calcChain>
</file>

<file path=xl/sharedStrings.xml><?xml version="1.0" encoding="utf-8"?>
<sst xmlns="http://schemas.openxmlformats.org/spreadsheetml/2006/main" count="933" uniqueCount="189">
  <si>
    <t>УТВЕРЖДЕНО</t>
  </si>
  <si>
    <t>Заместитель руководителя главного управления</t>
  </si>
  <si>
    <t>образования администрации</t>
  </si>
  <si>
    <t>города Красноярска</t>
  </si>
  <si>
    <t>_______________Т.В. Авулова</t>
  </si>
  <si>
    <t>МУНИЦИПАЛЬНОЕ ЗАДАНИЕ №</t>
  </si>
  <si>
    <t>на 2023 год и плановый период 2024-2025 годов</t>
  </si>
  <si>
    <t>Коды</t>
  </si>
  <si>
    <t>Наименование муниципального учреждения</t>
  </si>
  <si>
    <t xml:space="preserve">Форма </t>
  </si>
  <si>
    <t>0506001</t>
  </si>
  <si>
    <t>Муниципальное бюджетное дошкольное образовательное учреждение "Детский сад № 206"</t>
  </si>
  <si>
    <t>по ОКУД</t>
  </si>
  <si>
    <t>Дата</t>
  </si>
  <si>
    <t>Виды деятельности муниципального учреждения</t>
  </si>
  <si>
    <t>По Сводному реестру</t>
  </si>
  <si>
    <t>043Щ5007</t>
  </si>
  <si>
    <t xml:space="preserve">образование дошкольное  </t>
  </si>
  <si>
    <t>По ОКВЭД</t>
  </si>
  <si>
    <t>85.11</t>
  </si>
  <si>
    <t>предоставление услуг по дневному уходу за детьми</t>
  </si>
  <si>
    <t>88.91</t>
  </si>
  <si>
    <t>Вид муниципального учреждения</t>
  </si>
  <si>
    <t>Дошкольная образовательная организация</t>
  </si>
  <si>
    <t>(указывается вид муниципального учреждения из базового (отраслевого) перечня)
из базового (отраслевого) перечня)</t>
  </si>
  <si>
    <t>Часть 1. Сведения об оказываемых государственных услугах</t>
  </si>
  <si>
    <t>РАЗДЕЛ 1</t>
  </si>
  <si>
    <t>1. Наименование муниципальной услуги</t>
  </si>
  <si>
    <t>Реализация основных общеобразовательных программ дошкольного образования</t>
  </si>
  <si>
    <t>Унифицированый номер по</t>
  </si>
  <si>
    <t>БВ24</t>
  </si>
  <si>
    <t>2. Категории потребителей муниципальной услуги</t>
  </si>
  <si>
    <t>Физические лица в возрасте от 3 до 8 лет</t>
  </si>
  <si>
    <t>базовому (отраслевому) перечню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</si>
  <si>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</si>
  <si>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</si>
  <si>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</si>
  <si>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</si>
  <si>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</si>
  <si>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</si>
  <si>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</si>
  <si>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наименование показателя</t>
  </si>
  <si>
    <t>единица измерения 
по ОКЕИ</t>
  </si>
  <si>
    <t>23</t>
  </si>
  <si>
    <t xml:space="preserve"> год</t>
  </si>
  <si>
    <t>24</t>
  </si>
  <si>
    <t>25</t>
  </si>
  <si>
    <t>(очередной финансовый
год)</t>
  </si>
  <si>
    <t>(1-й год планового периода)</t>
  </si>
  <si>
    <t>(2-й год планового периода)</t>
  </si>
  <si>
    <t>Условия (формы) оказания (показатель 1)</t>
  </si>
  <si>
    <t>Условия (формы) оказания (показатель 2)</t>
  </si>
  <si>
    <t>наименование</t>
  </si>
  <si>
    <t>код</t>
  </si>
  <si>
    <t>Содержание (показатель 1)</t>
  </si>
  <si>
    <t>Содержание (показатель 2)</t>
  </si>
  <si>
    <t>Содержание (показатель 3)</t>
  </si>
  <si>
    <t>801011О.99.0.БВ24ГЖ00000</t>
  </si>
  <si>
    <t>не указано</t>
  </si>
  <si>
    <t>дети-инвалиды</t>
  </si>
  <si>
    <t>до 3 лет</t>
  </si>
  <si>
    <t>очная</t>
  </si>
  <si>
    <t>круппа кратковременного пребывания детей</t>
  </si>
  <si>
    <t>число дней пропусков занятий по болезни в расчёте на одного ребенка (процент; определяется как отношение количества дней непосещения по болезни к общему числу дней, проведенных детьми в группах);</t>
  </si>
  <si>
    <t>процент</t>
  </si>
  <si>
    <t>744</t>
  </si>
  <si>
    <t>общий уровень укомплектованности кадрами (процент; определяется как отношение фактически замещенных ставок к общему количеству ставок по штатному расписанию);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</si>
  <si>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</si>
  <si>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801011О.99.0.БВ24ГЖ02000</t>
  </si>
  <si>
    <t>группа полного дня</t>
  </si>
  <si>
    <t>801011О.99.0.БВ24ГД80000</t>
  </si>
  <si>
    <t>от 3 лет до 8 лет</t>
  </si>
  <si>
    <t>801011О.99.0.БВ24ГД82000</t>
  </si>
  <si>
    <t>801011О.99.0.БВ24ДП00000</t>
  </si>
  <si>
    <t>801011О.99.0.БВ24ДП02000</t>
  </si>
  <si>
    <t>801011О.99.0.БВ24ДН80000</t>
  </si>
  <si>
    <t>801011О.99.0.БВ24ДН82000</t>
  </si>
  <si>
    <t>801011О.99.0.БВ24ДН83000</t>
  </si>
  <si>
    <t>группа продленного дня</t>
  </si>
  <si>
    <t>801011О.99.0.БВ24АЛ80000</t>
  </si>
  <si>
    <t>адаптированная образовательная программа</t>
  </si>
  <si>
    <t>801011О.99.0.БВ24АЛ82000</t>
  </si>
  <si>
    <t>801011О.99.0.БВ24АГ60000</t>
  </si>
  <si>
    <t>обучающиеся с ОВЗ</t>
  </si>
  <si>
    <t>801011О.99.0.БВ24АГ62000</t>
  </si>
  <si>
    <t>801011О.99.0.БВ24АВ40000</t>
  </si>
  <si>
    <t>801011О.99.0.БВ24АВ42000</t>
  </si>
  <si>
    <t>801011О.99.0.БВ24АК60000</t>
  </si>
  <si>
    <t>801011О.99.0.БВ24АК62000</t>
  </si>
  <si>
    <t>3.2. Показатели, характеризующие объем муниципальной услуги: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</si>
  <si>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</si>
  <si>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</si>
  <si>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</si>
  <si>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Значение показателя объема
муниципальной услуги</t>
  </si>
  <si>
    <t>Общий объем затрат на оказание муниципальной услуги, руб.</t>
  </si>
  <si>
    <t>наименование показа-
теля</t>
  </si>
  <si>
    <t>2023 год (очередной финансовый год)</t>
  </si>
  <si>
    <t>2024 год (1-й год планового периода)</t>
  </si>
  <si>
    <t>2025 год (2-й год планового периода)</t>
  </si>
  <si>
    <t>год</t>
  </si>
  <si>
    <t>Всего</t>
  </si>
  <si>
    <t>в т.ч. оказываемых за плату в пределах муниципального задания</t>
  </si>
  <si>
    <t>(очередной финансовый год)</t>
  </si>
  <si>
    <t>наимено-вание</t>
  </si>
  <si>
    <t>Количество воспитанников</t>
  </si>
  <si>
    <t>чел.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</si>
  <si>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</si>
  <si>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</si>
  <si>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</si>
  <si>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</si>
  <si>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</si>
  <si>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</si>
  <si>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</si>
  <si>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3</t>
  </si>
  <si>
    <t>4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</si>
  <si>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</si>
  <si>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</si>
  <si>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Закон РФ от 29.12.2012 года № 273-ФЗ "Об образовании"</t>
  </si>
  <si>
    <t xml:space="preserve">2. Приказ Министерство просвещения РФ от 31.07.2020 №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 </t>
  </si>
  <si>
    <t xml:space="preserve">3. Приказ Минобрнауки России от 17.10.2013 № 1155 "Об утверждении федерального государственного образовательного стандарта дошкольного образования"; </t>
  </si>
  <si>
    <t xml:space="preserve">4. Федеральный закон от 06.10.2003 № 131-ФЗ "Об общих принципах организации местного самоуправления в Российской Федерации"; </t>
  </si>
  <si>
    <t xml:space="preserve">5.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</si>
  <si>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 xml:space="preserve">6. Устав образовательного учреждения. 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</si>
  <si>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</si>
  <si>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</si>
  <si>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</si>
  <si>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</si>
  <si>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 xml:space="preserve">Электронное информирование, размещение на сайте учреждения </t>
  </si>
  <si>
    <t xml:space="preserve">Приказ Рособрнадзора от 14.08.2020 г №831 «Об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на нём информации»           </t>
  </si>
  <si>
    <t>Своевременно</t>
  </si>
  <si>
    <t>РАЗДЕЛ 2</t>
  </si>
  <si>
    <t>Присмотр и уход</t>
  </si>
  <si>
    <t>БВ19</t>
  </si>
  <si>
    <t>Физические лица</t>
  </si>
  <si>
    <t>853211О.99.0.БВ19АА24000</t>
  </si>
  <si>
    <t>общий уровень укомплектованности кадрами (процент; определяется как отношение количества занятых ставок к количеству ставок по штатному расписанию);</t>
  </si>
  <si>
    <t>число дней пропусков по болезни в расчете на одного ребенка (процент; определяется как отношение количества дней непосещений по болезни к общему числу дней, проведенных детьми в группах);</t>
  </si>
  <si>
    <t>отсутствие случаев детского травматизма (процент; при отсутствии травматизма – 100%, при наличии случаев травматизма – 0%)</t>
  </si>
  <si>
    <t>853211О.99.0.БВ19АА26000</t>
  </si>
  <si>
    <t>853211О.99.0.БВ19АА12000</t>
  </si>
  <si>
    <t>853211О.99.0.БВ19АА14000</t>
  </si>
  <si>
    <t>853211О.99.0.БВ19АБ52000</t>
  </si>
  <si>
    <t>дети с туберкулезной интоксикацией</t>
  </si>
  <si>
    <t>853211О.99.0.БВ19АБ40000</t>
  </si>
  <si>
    <t>853211О.99.0.БВ19АА66000</t>
  </si>
  <si>
    <t>физические лица за исключением льготных категорий</t>
  </si>
  <si>
    <t>853211О.99.0.БВ19АА68000</t>
  </si>
  <si>
    <t>853211О.99.0.БВ19АА54000</t>
  </si>
  <si>
    <t>853211О.99.0.БВ19АА56000</t>
  </si>
  <si>
    <t>853211О.99.0.БВ19АА57000</t>
  </si>
  <si>
    <t>853211О.99.0.БВ19АА62000</t>
  </si>
  <si>
    <t xml:space="preserve">2. Федеральный закон от 06.10.2003 № 131-ФЗ "Об общих принципах организации местного самоуправления в Российской Федерации"; </t>
  </si>
  <si>
    <t xml:space="preserve">3.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</si>
  <si>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 xml:space="preserve">4. Устав образовательного учреждения. </t>
  </si>
  <si>
    <t xml:space="preserve">Часть 2. Прочие сведения о муниципальном задании </t>
  </si>
  <si>
    <t>1. Основания для досрочного прекращения выполнения муниципальногоо задания</t>
  </si>
  <si>
    <t>1. Аннулирование лицензии на право ведения образовательной деятельности; 2. реорганизация и (или) ликвидация учреждения.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</si>
  <si>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</si>
  <si>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государственного задания</t>
  </si>
  <si>
    <t>Формы контроля</t>
  </si>
  <si>
    <t>Периодичность</t>
  </si>
  <si>
    <t>Федеральные органы исполнительной власти, осуществляющие контроль за выполнением муниципального задания</t>
  </si>
  <si>
    <t xml:space="preserve">1. Предоставление отчетности учреждением о ходе выполнения муниципального задания </t>
  </si>
  <si>
    <t>Ежегодно</t>
  </si>
  <si>
    <t>Контроль за деятельностью учреждения осуществляется главным управлением образования администрации города Красноярска и иными органами в пределах их компетенции, на которые в соответствии с действующим законодательством возложена проверка деятельности муниципальных учреждений</t>
  </si>
  <si>
    <t>2. Проведение мониторинга соответствия количества потребителей и качества оказания муниципальных услуг</t>
  </si>
  <si>
    <t>По требованию</t>
  </si>
  <si>
    <t>3.Проведение главным управлением образования администрации города Красноярска проверок выполнения муниципального задания</t>
  </si>
  <si>
    <t>В соответствии с графиком проведения проверок главного управления образования</t>
  </si>
  <si>
    <t>4. Требования к отчетности о выполнении муниципального задания</t>
  </si>
  <si>
    <t>Для ПФХД</t>
  </si>
  <si>
    <t>4.1. Периодичность представления отчетов о выполнении муниципального задания</t>
  </si>
  <si>
    <t>Ежеквартально, ежегодно.</t>
  </si>
  <si>
    <t>4.2. Сроки представления отчетов о выполнении муниципального задания</t>
  </si>
  <si>
    <t>в срок до 25-го числа месяца, следующего за отчетным кварталом, годом</t>
  </si>
  <si>
    <t>образов</t>
  </si>
  <si>
    <t>4.3. Иные требования к отчетности о выполнении муниципального задания</t>
  </si>
  <si>
    <t>в соответствии с формой, утвержденной Распоряжением администрации города от 29.09.2016 № 292-р "Об утверждении методики оценки выполнения муниципальными учреждениями города Красноярска муниципального задания на оказание муниципальных услуг (выполнение работ)"</t>
  </si>
  <si>
    <t>присмотр</t>
  </si>
  <si>
    <t>5. Иные показатели, связанные с выполнением муниципального задания</t>
  </si>
  <si>
    <t>Контроль АЦК</t>
  </si>
  <si>
    <t>откл</t>
  </si>
  <si>
    <t xml:space="preserve">6. Объем бюджетных ассигнований на финансовое обеспечение выполнения муниципального задания на оказание муниципальных услуг на очередной финансовый год составляет: </t>
  </si>
  <si>
    <t>(Сто шестнадцать миллионов четыреста семьдесят тысяч сто двадцать один рубль 96 копеек)</t>
  </si>
  <si>
    <t>Раб.база</t>
  </si>
  <si>
    <t>7. Исходные данные и результаты расчета объема финансового обеспечения выполнения муниципального задания на оказание муниципальных услуг (выполнение работ) составляются по форме, согласно приложению к муниципальному заданию.</t>
  </si>
  <si>
    <t xml:space="preserve">Заведующий                 __________________                </t>
  </si>
  <si>
    <t>__________________________________________</t>
  </si>
  <si>
    <t/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</si>
</sst>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7">
    <xf numFmtId="0" fontId="0" fillId="0" borderId="0" xfId="0"/>
    <xf numFmtId="0" fontId="3" fillId="0" borderId="0" xfId="1" applyFont="1" applyFill="1"/>
    <xf numFmtId="0" fontId="3" fillId="0" borderId="0" xfId="1" applyFont="1" applyFill="1" applyBorder="1" applyAlignment="1"/>
    <xf numFmtId="0" fontId="4" fillId="0" borderId="0" xfId="1" applyFont="1" applyFill="1"/>
    <xf numFmtId="3" fontId="4" fillId="0" borderId="0" xfId="1" applyNumberFormat="1" applyFont="1" applyFill="1"/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top" wrapText="1"/>
    </xf>
    <xf numFmtId="0" fontId="5" fillId="0" borderId="0" xfId="1" applyFont="1" applyFill="1"/>
    <xf numFmtId="3" fontId="5" fillId="0" borderId="0" xfId="1" applyNumberFormat="1" applyFont="1" applyFill="1"/>
    <xf numFmtId="0" fontId="5" fillId="0" borderId="0" xfId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top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/>
    </xf>
    <xf numFmtId="0" fontId="5" fillId="0" borderId="0" xfId="1" applyNumberFormat="1" applyFont="1" applyFill="1" applyBorder="1" applyAlignment="1">
      <alignment horizontal="center" vertical="top"/>
    </xf>
    <xf numFmtId="3" fontId="5" fillId="0" borderId="0" xfId="1" applyNumberFormat="1" applyFont="1" applyFill="1" applyBorder="1" applyAlignment="1">
      <alignment horizontal="center" vertical="top"/>
    </xf>
    <xf numFmtId="0" fontId="5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left"/>
    </xf>
    <xf numFmtId="3" fontId="7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/>
    <xf numFmtId="49" fontId="3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3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Border="1" applyAlignment="1">
      <alignment horizontal="left"/>
    </xf>
    <xf numFmtId="3" fontId="9" fillId="0" borderId="0" xfId="1" applyNumberFormat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Alignment="1">
      <alignment horizontal="center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Alignment="1">
      <alignment horizontal="center" vertical="top"/>
    </xf>
    <xf numFmtId="4" fontId="5" fillId="0" borderId="0" xfId="1" applyNumberFormat="1" applyFont="1" applyFill="1"/>
    <xf numFmtId="4" fontId="15" fillId="0" borderId="0" xfId="1" applyNumberFormat="1" applyFont="1" applyFill="1"/>
    <xf numFmtId="4" fontId="5" fillId="0" borderId="0" xfId="1" applyNumberFormat="1" applyFont="1" applyFill="1" applyBorder="1" applyAlignment="1">
      <alignment horizontal="right"/>
    </xf>
    <xf numFmtId="4" fontId="16" fillId="0" borderId="0" xfId="1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left"/>
    </xf>
    <xf numFmtId="0" fontId="10" fillId="0" borderId="0" xfId="1" applyFont="1" applyFill="1"/>
    <xf numFmtId="0" fontId="7" fillId="0" borderId="0" xfId="1" applyFont="1" applyFill="1"/>
    <xf numFmtId="3" fontId="7" fillId="0" borderId="0" xfId="1" applyNumberFormat="1" applyFont="1" applyFill="1"/>
    <xf numFmtId="0" fontId="7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top"/>
    </xf>
    <xf numFmtId="0" fontId="7" fillId="0" borderId="0" xfId="1" applyFont="1" applyFill="1" applyAlignment="1">
      <alignment horizontal="center" vertical="top"/>
    </xf>
    <xf numFmtId="3" fontId="7" fillId="0" borderId="0" xfId="1" applyNumberFormat="1" applyFont="1" applyFill="1" applyAlignment="1">
      <alignment horizontal="center" vertical="top"/>
    </xf>
    <xf numFmtId="0" fontId="7" fillId="0" borderId="0" xfId="1" applyFont="1" applyFill="1" applyAlignment="1">
      <alignment horizontal="center" vertical="center"/>
    </xf>
    <xf numFmtId="3" fontId="10" fillId="0" borderId="0" xfId="1" applyNumberFormat="1" applyFont="1" applyFill="1"/>
    <xf numFmtId="0" fontId="10" fillId="0" borderId="0" xfId="1" applyNumberFormat="1" applyFont="1" applyFill="1" applyAlignment="1">
      <alignment horizontal="center" vertical="top"/>
    </xf>
    <xf numFmtId="3" fontId="10" fillId="0" borderId="0" xfId="1" applyNumberFormat="1" applyFont="1" applyFill="1" applyAlignment="1">
      <alignment horizontal="center" vertical="top"/>
    </xf>
    <xf numFmtId="0" fontId="10" fillId="0" borderId="21" xfId="1" applyFont="1" applyFill="1" applyBorder="1" applyAlignment="1">
      <alignment horizontal="left" wrapText="1"/>
    </xf>
    <xf numFmtId="0" fontId="10" fillId="4" borderId="21" xfId="1" applyFont="1" applyFill="1" applyBorder="1" applyAlignment="1">
      <alignment horizontal="left" wrapText="1"/>
    </xf>
    <xf numFmtId="0" fontId="5" fillId="0" borderId="0" xfId="1" applyFont="1" applyFill="1" applyAlignment="1"/>
    <xf numFmtId="4" fontId="5" fillId="0" borderId="0" xfId="1" applyNumberFormat="1" applyFont="1" applyFill="1" applyAlignment="1"/>
    <xf numFmtId="4" fontId="15" fillId="0" borderId="0" xfId="1" applyNumberFormat="1" applyFont="1" applyFill="1" applyAlignment="1"/>
    <xf numFmtId="4" fontId="19" fillId="0" borderId="0" xfId="1" applyNumberFormat="1" applyFont="1" applyFill="1" applyAlignment="1"/>
    <xf numFmtId="0" fontId="10" fillId="0" borderId="0" xfId="1" applyNumberFormat="1" applyFont="1" applyFill="1" applyBorder="1" applyAlignment="1">
      <alignment vertical="center"/>
    </xf>
    <xf numFmtId="4" fontId="20" fillId="0" borderId="0" xfId="1" applyNumberFormat="1" applyFont="1" applyFill="1" applyAlignment="1"/>
    <xf numFmtId="4" fontId="16" fillId="0" borderId="0" xfId="1" applyNumberFormat="1" applyFont="1" applyFill="1" applyAlignment="1"/>
    <xf numFmtId="0" fontId="10" fillId="0" borderId="0" xfId="1" applyNumberFormat="1" applyFont="1" applyFill="1" applyBorder="1" applyAlignment="1"/>
    <xf numFmtId="0" fontId="7" fillId="0" borderId="2" xfId="1" applyNumberFormat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left"/>
    </xf>
    <xf numFmtId="0" fontId="7" fillId="0" borderId="2" xfId="1" applyNumberFormat="1" applyFont="1" applyFill="1" applyBorder="1" applyAlignment="1">
      <alignment horizontal="left"/>
    </xf>
    <xf numFmtId="0" fontId="21" fillId="0" borderId="2" xfId="1" applyNumberFormat="1" applyFont="1" applyFill="1" applyBorder="1" applyAlignment="1">
      <alignment horizontal="left"/>
    </xf>
    <xf numFmtId="4" fontId="21" fillId="0" borderId="2" xfId="1" applyNumberFormat="1" applyFont="1" applyFill="1" applyBorder="1" applyAlignment="1">
      <alignment horizontal="left"/>
    </xf>
    <xf numFmtId="3" fontId="21" fillId="0" borderId="2" xfId="1" applyNumberFormat="1" applyFont="1" applyFill="1" applyBorder="1" applyAlignment="1">
      <alignment horizontal="left"/>
    </xf>
    <xf numFmtId="4" fontId="22" fillId="0" borderId="2" xfId="1" applyNumberFormat="1" applyFont="1" applyFill="1" applyBorder="1" applyAlignment="1">
      <alignment horizontal="left"/>
    </xf>
    <xf numFmtId="3" fontId="22" fillId="0" borderId="2" xfId="1" applyNumberFormat="1" applyFont="1" applyFill="1" applyBorder="1" applyAlignment="1">
      <alignment horizontal="left"/>
    </xf>
    <xf numFmtId="0" fontId="10" fillId="0" borderId="0" xfId="1" applyNumberFormat="1" applyFont="1" applyFill="1" applyBorder="1" applyAlignment="1">
      <alignment wrapText="1"/>
    </xf>
    <xf numFmtId="4" fontId="24" fillId="5" borderId="2" xfId="1" applyNumberFormat="1" applyFont="1" applyFill="1" applyBorder="1" applyAlignment="1">
      <alignment horizontal="center"/>
    </xf>
    <xf numFmtId="4" fontId="25" fillId="5" borderId="0" xfId="1" applyNumberFormat="1" applyFont="1" applyFill="1" applyAlignment="1">
      <alignment horizontal="center"/>
    </xf>
    <xf numFmtId="0" fontId="23" fillId="4" borderId="1" xfId="1" applyNumberFormat="1" applyFont="1" applyFill="1" applyBorder="1" applyAlignment="1">
      <alignment horizontal="center"/>
    </xf>
    <xf numFmtId="0" fontId="10" fillId="2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/>
    </xf>
    <xf numFmtId="0" fontId="10" fillId="2" borderId="11" xfId="1" applyNumberFormat="1" applyFont="1" applyFill="1" applyBorder="1" applyAlignment="1">
      <alignment horizontal="center" wrapText="1"/>
    </xf>
    <xf numFmtId="0" fontId="10" fillId="2" borderId="11" xfId="1" applyNumberFormat="1" applyFont="1" applyFill="1" applyBorder="1" applyAlignment="1">
      <alignment horizontal="center"/>
    </xf>
    <xf numFmtId="0" fontId="10" fillId="0" borderId="11" xfId="1" applyNumberFormat="1" applyFont="1" applyFill="1" applyBorder="1" applyAlignment="1">
      <alignment horizontal="left"/>
    </xf>
    <xf numFmtId="0" fontId="10" fillId="0" borderId="13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 wrapText="1"/>
    </xf>
    <xf numFmtId="0" fontId="10" fillId="0" borderId="9" xfId="1" applyNumberFormat="1" applyFont="1" applyFill="1" applyBorder="1" applyAlignment="1">
      <alignment horizontal="left" wrapText="1"/>
    </xf>
    <xf numFmtId="4" fontId="8" fillId="0" borderId="26" xfId="1" applyNumberFormat="1" applyFont="1" applyFill="1" applyBorder="1" applyAlignment="1">
      <alignment horizontal="center" wrapText="1"/>
    </xf>
    <xf numFmtId="0" fontId="8" fillId="0" borderId="27" xfId="1" applyNumberFormat="1" applyFont="1" applyFill="1" applyBorder="1" applyAlignment="1">
      <alignment horizontal="center" wrapText="1"/>
    </xf>
    <xf numFmtId="0" fontId="8" fillId="0" borderId="28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left" wrapText="1"/>
    </xf>
    <xf numFmtId="0" fontId="10" fillId="0" borderId="1" xfId="1" applyNumberFormat="1" applyFont="1" applyFill="1" applyBorder="1" applyAlignment="1">
      <alignment horizontal="center"/>
    </xf>
    <xf numFmtId="0" fontId="7" fillId="0" borderId="2" xfId="1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left" vertical="center" wrapText="1"/>
    </xf>
    <xf numFmtId="0" fontId="10" fillId="0" borderId="13" xfId="1" applyFont="1" applyFill="1" applyBorder="1" applyAlignment="1">
      <alignment horizontal="left" vertical="center" wrapText="1"/>
    </xf>
    <xf numFmtId="0" fontId="10" fillId="0" borderId="21" xfId="1" applyFont="1" applyFill="1" applyBorder="1" applyAlignment="1">
      <alignment horizontal="left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left" vertical="top" wrapText="1"/>
    </xf>
    <xf numFmtId="0" fontId="10" fillId="0" borderId="13" xfId="1" applyFont="1" applyFill="1" applyBorder="1" applyAlignment="1">
      <alignment horizontal="left" vertical="top" wrapText="1"/>
    </xf>
    <xf numFmtId="0" fontId="10" fillId="0" borderId="21" xfId="1" applyFont="1" applyFill="1" applyBorder="1" applyAlignment="1">
      <alignment horizontal="left" vertical="top" wrapText="1"/>
    </xf>
    <xf numFmtId="0" fontId="10" fillId="2" borderId="13" xfId="1" applyFont="1" applyFill="1" applyBorder="1" applyAlignment="1">
      <alignment horizontal="left" vertical="center" wrapText="1"/>
    </xf>
    <xf numFmtId="0" fontId="10" fillId="0" borderId="20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center"/>
    </xf>
    <xf numFmtId="0" fontId="17" fillId="0" borderId="0" xfId="1" applyNumberFormat="1" applyFont="1" applyFill="1" applyBorder="1" applyAlignment="1">
      <alignment horizontal="left" vertical="top"/>
    </xf>
    <xf numFmtId="0" fontId="10" fillId="0" borderId="20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wrapText="1"/>
    </xf>
    <xf numFmtId="0" fontId="10" fillId="0" borderId="13" xfId="1" applyFont="1" applyFill="1" applyBorder="1" applyAlignment="1">
      <alignment horizontal="center" wrapText="1"/>
    </xf>
    <xf numFmtId="0" fontId="10" fillId="0" borderId="20" xfId="1" applyFont="1" applyFill="1" applyBorder="1" applyAlignment="1">
      <alignment horizontal="center" vertical="top"/>
    </xf>
    <xf numFmtId="0" fontId="10" fillId="0" borderId="13" xfId="1" applyFont="1" applyFill="1" applyBorder="1" applyAlignment="1">
      <alignment horizontal="center" vertical="top"/>
    </xf>
    <xf numFmtId="0" fontId="10" fillId="0" borderId="2" xfId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 vertical="top"/>
    </xf>
    <xf numFmtId="2" fontId="17" fillId="0" borderId="0" xfId="1" applyNumberFormat="1" applyFont="1" applyFill="1" applyBorder="1" applyAlignment="1">
      <alignment horizontal="left" wrapText="1"/>
    </xf>
    <xf numFmtId="4" fontId="17" fillId="0" borderId="0" xfId="1" applyNumberFormat="1" applyFont="1" applyFill="1" applyBorder="1" applyAlignment="1">
      <alignment horizontal="left" wrapText="1"/>
    </xf>
    <xf numFmtId="49" fontId="10" fillId="2" borderId="0" xfId="1" applyNumberFormat="1" applyFont="1" applyFill="1" applyBorder="1" applyAlignment="1">
      <alignment horizontal="left"/>
    </xf>
    <xf numFmtId="0" fontId="10" fillId="0" borderId="2" xfId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49" fontId="10" fillId="0" borderId="0" xfId="1" applyNumberFormat="1" applyFont="1" applyFill="1" applyBorder="1" applyAlignment="1">
      <alignment horizontal="left"/>
    </xf>
    <xf numFmtId="0" fontId="10" fillId="0" borderId="2" xfId="1" applyFont="1" applyFill="1" applyBorder="1" applyAlignment="1">
      <alignment horizontal="center" vertical="top"/>
    </xf>
    <xf numFmtId="49" fontId="10" fillId="0" borderId="2" xfId="1" applyNumberFormat="1" applyFont="1" applyFill="1" applyBorder="1" applyAlignment="1">
      <alignment horizontal="center" vertical="top"/>
    </xf>
    <xf numFmtId="4" fontId="10" fillId="4" borderId="20" xfId="1" applyNumberFormat="1" applyFont="1" applyFill="1" applyBorder="1" applyAlignment="1">
      <alignment horizontal="center"/>
    </xf>
    <xf numFmtId="4" fontId="10" fillId="4" borderId="13" xfId="1" applyNumberFormat="1" applyFont="1" applyFill="1" applyBorder="1" applyAlignment="1">
      <alignment horizontal="center"/>
    </xf>
    <xf numFmtId="4" fontId="10" fillId="4" borderId="21" xfId="1" applyNumberFormat="1" applyFont="1" applyFill="1" applyBorder="1" applyAlignment="1">
      <alignment horizontal="center"/>
    </xf>
    <xf numFmtId="0" fontId="10" fillId="0" borderId="20" xfId="1" applyNumberFormat="1" applyFont="1" applyFill="1" applyBorder="1" applyAlignment="1">
      <alignment horizontal="center" vertical="center"/>
    </xf>
    <xf numFmtId="0" fontId="10" fillId="0" borderId="13" xfId="1" applyNumberFormat="1" applyFont="1" applyFill="1" applyBorder="1" applyAlignment="1">
      <alignment horizontal="center" vertical="center"/>
    </xf>
    <xf numFmtId="0" fontId="10" fillId="0" borderId="21" xfId="1" applyNumberFormat="1" applyFont="1" applyFill="1" applyBorder="1" applyAlignment="1">
      <alignment horizontal="center" vertical="center"/>
    </xf>
    <xf numFmtId="0" fontId="10" fillId="4" borderId="20" xfId="1" applyFont="1" applyFill="1" applyBorder="1" applyAlignment="1">
      <alignment horizontal="center" wrapText="1"/>
    </xf>
    <xf numFmtId="0" fontId="10" fillId="4" borderId="13" xfId="1" applyFont="1" applyFill="1" applyBorder="1" applyAlignment="1">
      <alignment horizontal="center" wrapText="1"/>
    </xf>
    <xf numFmtId="0" fontId="10" fillId="4" borderId="21" xfId="1" applyFont="1" applyFill="1" applyBorder="1" applyAlignment="1">
      <alignment horizontal="center" wrapText="1"/>
    </xf>
    <xf numFmtId="49" fontId="10" fillId="4" borderId="20" xfId="1" applyNumberFormat="1" applyFont="1" applyFill="1" applyBorder="1" applyAlignment="1">
      <alignment horizontal="center"/>
    </xf>
    <xf numFmtId="49" fontId="10" fillId="4" borderId="13" xfId="1" applyNumberFormat="1" applyFont="1" applyFill="1" applyBorder="1" applyAlignment="1">
      <alignment horizontal="center"/>
    </xf>
    <xf numFmtId="49" fontId="10" fillId="4" borderId="21" xfId="1" applyNumberFormat="1" applyFont="1" applyFill="1" applyBorder="1" applyAlignment="1">
      <alignment horizontal="center"/>
    </xf>
    <xf numFmtId="0" fontId="10" fillId="4" borderId="13" xfId="1" applyFont="1" applyFill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14" fillId="4" borderId="2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left" vertical="center" wrapText="1"/>
    </xf>
    <xf numFmtId="0" fontId="13" fillId="4" borderId="20" xfId="1" applyFont="1" applyFill="1" applyBorder="1" applyAlignment="1">
      <alignment horizontal="left" wrapText="1"/>
    </xf>
    <xf numFmtId="0" fontId="13" fillId="4" borderId="13" xfId="1" applyFont="1" applyFill="1" applyBorder="1" applyAlignment="1">
      <alignment horizontal="left" wrapText="1"/>
    </xf>
    <xf numFmtId="0" fontId="13" fillId="4" borderId="21" xfId="1" applyFont="1" applyFill="1" applyBorder="1" applyAlignment="1">
      <alignment horizontal="left" wrapText="1"/>
    </xf>
    <xf numFmtId="4" fontId="10" fillId="0" borderId="20" xfId="1" applyNumberFormat="1" applyFont="1" applyFill="1" applyBorder="1" applyAlignment="1">
      <alignment horizontal="center"/>
    </xf>
    <xf numFmtId="4" fontId="10" fillId="0" borderId="13" xfId="1" applyNumberFormat="1" applyFont="1" applyFill="1" applyBorder="1" applyAlignment="1">
      <alignment horizontal="center"/>
    </xf>
    <xf numFmtId="4" fontId="10" fillId="0" borderId="21" xfId="1" applyNumberFormat="1" applyFont="1" applyFill="1" applyBorder="1" applyAlignment="1">
      <alignment horizontal="center"/>
    </xf>
    <xf numFmtId="0" fontId="13" fillId="0" borderId="20" xfId="1" applyFont="1" applyFill="1" applyBorder="1" applyAlignment="1">
      <alignment horizontal="left" wrapText="1"/>
    </xf>
    <xf numFmtId="0" fontId="13" fillId="0" borderId="13" xfId="1" applyFont="1" applyFill="1" applyBorder="1" applyAlignment="1">
      <alignment horizontal="left" wrapText="1"/>
    </xf>
    <xf numFmtId="0" fontId="13" fillId="0" borderId="21" xfId="1" applyFont="1" applyFill="1" applyBorder="1" applyAlignment="1">
      <alignment horizontal="left" wrapText="1"/>
    </xf>
    <xf numFmtId="0" fontId="10" fillId="0" borderId="21" xfId="1" applyFont="1" applyFill="1" applyBorder="1" applyAlignment="1">
      <alignment horizontal="center" wrapText="1"/>
    </xf>
    <xf numFmtId="49" fontId="10" fillId="0" borderId="20" xfId="1" applyNumberFormat="1" applyFont="1" applyFill="1" applyBorder="1" applyAlignment="1">
      <alignment horizontal="center"/>
    </xf>
    <xf numFmtId="49" fontId="10" fillId="0" borderId="13" xfId="1" applyNumberFormat="1" applyFont="1" applyFill="1" applyBorder="1" applyAlignment="1">
      <alignment horizontal="center"/>
    </xf>
    <xf numFmtId="49" fontId="10" fillId="0" borderId="21" xfId="1" applyNumberFormat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10" fillId="0" borderId="21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left" wrapText="1"/>
    </xf>
    <xf numFmtId="0" fontId="10" fillId="0" borderId="20" xfId="1" applyNumberFormat="1" applyFont="1" applyFill="1" applyBorder="1" applyAlignment="1">
      <alignment horizontal="center" vertical="top"/>
    </xf>
    <xf numFmtId="0" fontId="10" fillId="0" borderId="13" xfId="1" applyNumberFormat="1" applyFont="1" applyFill="1" applyBorder="1" applyAlignment="1">
      <alignment horizontal="center" vertical="top"/>
    </xf>
    <xf numFmtId="0" fontId="10" fillId="0" borderId="21" xfId="1" applyNumberFormat="1" applyFont="1" applyFill="1" applyBorder="1" applyAlignment="1">
      <alignment horizontal="center" vertical="top"/>
    </xf>
    <xf numFmtId="0" fontId="10" fillId="0" borderId="19" xfId="1" applyFont="1" applyFill="1" applyBorder="1" applyAlignment="1">
      <alignment horizontal="center" vertical="center" wrapText="1"/>
    </xf>
    <xf numFmtId="49" fontId="10" fillId="0" borderId="18" xfId="1" applyNumberFormat="1" applyFont="1" applyFill="1" applyBorder="1" applyAlignment="1">
      <alignment horizontal="center" wrapText="1"/>
    </xf>
    <xf numFmtId="49" fontId="10" fillId="0" borderId="11" xfId="1" applyNumberFormat="1" applyFont="1" applyFill="1" applyBorder="1" applyAlignment="1">
      <alignment horizontal="center" wrapText="1"/>
    </xf>
    <xf numFmtId="49" fontId="10" fillId="0" borderId="19" xfId="1" applyNumberFormat="1" applyFont="1" applyFill="1" applyBorder="1" applyAlignment="1">
      <alignment horizontal="center" wrapText="1"/>
    </xf>
    <xf numFmtId="49" fontId="10" fillId="0" borderId="22" xfId="1" applyNumberFormat="1" applyFont="1" applyFill="1" applyBorder="1" applyAlignment="1">
      <alignment horizontal="center" wrapText="1"/>
    </xf>
    <xf numFmtId="49" fontId="10" fillId="0" borderId="0" xfId="1" applyNumberFormat="1" applyFont="1" applyFill="1" applyBorder="1" applyAlignment="1">
      <alignment horizontal="center" wrapText="1"/>
    </xf>
    <xf numFmtId="49" fontId="10" fillId="0" borderId="17" xfId="1" applyNumberFormat="1" applyFont="1" applyFill="1" applyBorder="1" applyAlignment="1">
      <alignment horizontal="center" wrapText="1"/>
    </xf>
    <xf numFmtId="49" fontId="10" fillId="0" borderId="18" xfId="1" applyNumberFormat="1" applyFont="1" applyFill="1" applyBorder="1" applyAlignment="1">
      <alignment horizontal="center"/>
    </xf>
    <xf numFmtId="49" fontId="10" fillId="0" borderId="11" xfId="1" applyNumberFormat="1" applyFont="1" applyFill="1" applyBorder="1" applyAlignment="1">
      <alignment horizontal="center"/>
    </xf>
    <xf numFmtId="49" fontId="10" fillId="0" borderId="19" xfId="1" applyNumberFormat="1" applyFont="1" applyFill="1" applyBorder="1" applyAlignment="1">
      <alignment horizontal="center"/>
    </xf>
    <xf numFmtId="49" fontId="10" fillId="0" borderId="22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49" fontId="10" fillId="0" borderId="17" xfId="1" applyNumberFormat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 wrapText="1"/>
    </xf>
    <xf numFmtId="0" fontId="10" fillId="0" borderId="17" xfId="1" applyFont="1" applyFill="1" applyBorder="1" applyAlignment="1">
      <alignment horizontal="center" vertical="top" wrapText="1"/>
    </xf>
    <xf numFmtId="49" fontId="10" fillId="0" borderId="22" xfId="1" applyNumberFormat="1" applyFont="1" applyFill="1" applyBorder="1" applyAlignment="1">
      <alignment horizontal="right"/>
    </xf>
    <xf numFmtId="49" fontId="10" fillId="0" borderId="0" xfId="1" applyNumberFormat="1" applyFont="1" applyFill="1" applyBorder="1" applyAlignment="1">
      <alignment horizontal="right"/>
    </xf>
    <xf numFmtId="49" fontId="10" fillId="0" borderId="1" xfId="1" applyNumberFormat="1" applyFont="1" applyFill="1" applyBorder="1" applyAlignment="1">
      <alignment horizontal="left"/>
    </xf>
    <xf numFmtId="0" fontId="10" fillId="0" borderId="18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49" fontId="10" fillId="0" borderId="20" xfId="1" applyNumberFormat="1" applyFont="1" applyFill="1" applyBorder="1" applyAlignment="1">
      <alignment horizontal="center" wrapText="1"/>
    </xf>
    <xf numFmtId="49" fontId="10" fillId="0" borderId="13" xfId="1" applyNumberFormat="1" applyFont="1" applyFill="1" applyBorder="1" applyAlignment="1">
      <alignment horizontal="center" wrapText="1"/>
    </xf>
    <xf numFmtId="49" fontId="10" fillId="0" borderId="21" xfId="1" applyNumberFormat="1" applyFont="1" applyFill="1" applyBorder="1" applyAlignment="1">
      <alignment horizontal="center" wrapText="1"/>
    </xf>
    <xf numFmtId="0" fontId="10" fillId="0" borderId="17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0" fillId="4" borderId="20" xfId="1" applyFont="1" applyFill="1" applyBorder="1" applyAlignment="1">
      <alignment horizontal="left" wrapText="1"/>
    </xf>
    <xf numFmtId="0" fontId="10" fillId="4" borderId="13" xfId="1" applyFont="1" applyFill="1" applyBorder="1" applyAlignment="1">
      <alignment horizontal="left" wrapText="1"/>
    </xf>
    <xf numFmtId="0" fontId="10" fillId="4" borderId="21" xfId="1" applyFont="1" applyFill="1" applyBorder="1" applyAlignment="1">
      <alignment horizontal="left" wrapText="1"/>
    </xf>
    <xf numFmtId="0" fontId="10" fillId="4" borderId="2" xfId="1" applyFont="1" applyFill="1" applyBorder="1" applyAlignment="1">
      <alignment horizontal="center" wrapText="1"/>
    </xf>
    <xf numFmtId="49" fontId="10" fillId="4" borderId="2" xfId="1" applyNumberFormat="1" applyFont="1" applyFill="1" applyBorder="1" applyAlignment="1">
      <alignment horizontal="center"/>
    </xf>
    <xf numFmtId="164" fontId="10" fillId="4" borderId="2" xfId="1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center"/>
    </xf>
    <xf numFmtId="0" fontId="10" fillId="4" borderId="22" xfId="1" applyNumberFormat="1" applyFont="1" applyFill="1" applyBorder="1" applyAlignment="1">
      <alignment horizontal="center"/>
    </xf>
    <xf numFmtId="0" fontId="10" fillId="4" borderId="0" xfId="1" applyNumberFormat="1" applyFont="1" applyFill="1" applyBorder="1" applyAlignment="1">
      <alignment horizontal="center"/>
    </xf>
    <xf numFmtId="0" fontId="10" fillId="4" borderId="17" xfId="1" applyNumberFormat="1" applyFont="1" applyFill="1" applyBorder="1" applyAlignment="1">
      <alignment horizontal="center"/>
    </xf>
    <xf numFmtId="0" fontId="10" fillId="4" borderId="23" xfId="1" applyNumberFormat="1" applyFont="1" applyFill="1" applyBorder="1" applyAlignment="1">
      <alignment horizontal="center"/>
    </xf>
    <xf numFmtId="0" fontId="10" fillId="4" borderId="1" xfId="1" applyNumberFormat="1" applyFont="1" applyFill="1" applyBorder="1" applyAlignment="1">
      <alignment horizontal="center"/>
    </xf>
    <xf numFmtId="0" fontId="10" fillId="4" borderId="24" xfId="1" applyNumberFormat="1" applyFont="1" applyFill="1" applyBorder="1" applyAlignment="1">
      <alignment horizontal="center"/>
    </xf>
    <xf numFmtId="0" fontId="10" fillId="4" borderId="22" xfId="1" applyFont="1" applyFill="1" applyBorder="1" applyAlignment="1">
      <alignment horizontal="center" wrapText="1"/>
    </xf>
    <xf numFmtId="0" fontId="10" fillId="4" borderId="0" xfId="1" applyFont="1" applyFill="1" applyBorder="1" applyAlignment="1">
      <alignment horizontal="center" wrapText="1"/>
    </xf>
    <xf numFmtId="0" fontId="10" fillId="4" borderId="17" xfId="1" applyFont="1" applyFill="1" applyBorder="1" applyAlignment="1">
      <alignment horizontal="center" wrapText="1"/>
    </xf>
    <xf numFmtId="0" fontId="10" fillId="4" borderId="23" xfId="1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wrapText="1"/>
    </xf>
    <xf numFmtId="0" fontId="10" fillId="4" borderId="24" xfId="1" applyFont="1" applyFill="1" applyBorder="1" applyAlignment="1">
      <alignment horizontal="center" wrapText="1"/>
    </xf>
    <xf numFmtId="0" fontId="10" fillId="4" borderId="22" xfId="1" applyFont="1" applyFill="1" applyBorder="1" applyAlignment="1">
      <alignment horizontal="left" wrapText="1"/>
    </xf>
    <xf numFmtId="0" fontId="10" fillId="4" borderId="0" xfId="1" applyFont="1" applyFill="1" applyBorder="1" applyAlignment="1">
      <alignment horizontal="left" wrapText="1"/>
    </xf>
    <xf numFmtId="0" fontId="10" fillId="4" borderId="17" xfId="1" applyFont="1" applyFill="1" applyBorder="1" applyAlignment="1">
      <alignment horizontal="left" wrapText="1"/>
    </xf>
    <xf numFmtId="0" fontId="10" fillId="4" borderId="23" xfId="1" applyFont="1" applyFill="1" applyBorder="1" applyAlignment="1">
      <alignment horizontal="left" wrapText="1"/>
    </xf>
    <xf numFmtId="0" fontId="10" fillId="4" borderId="1" xfId="1" applyFont="1" applyFill="1" applyBorder="1" applyAlignment="1">
      <alignment horizontal="left" wrapText="1"/>
    </xf>
    <xf numFmtId="0" fontId="10" fillId="4" borderId="24" xfId="1" applyFont="1" applyFill="1" applyBorder="1" applyAlignment="1">
      <alignment horizontal="left" wrapText="1"/>
    </xf>
    <xf numFmtId="0" fontId="10" fillId="0" borderId="20" xfId="1" applyFont="1" applyFill="1" applyBorder="1" applyAlignment="1">
      <alignment horizontal="left" wrapText="1"/>
    </xf>
    <xf numFmtId="0" fontId="10" fillId="0" borderId="13" xfId="1" applyFont="1" applyFill="1" applyBorder="1" applyAlignment="1">
      <alignment horizontal="left" wrapText="1"/>
    </xf>
    <xf numFmtId="164" fontId="10" fillId="0" borderId="2" xfId="1" applyNumberFormat="1" applyFont="1" applyFill="1" applyBorder="1" applyAlignment="1">
      <alignment horizontal="center"/>
    </xf>
    <xf numFmtId="0" fontId="10" fillId="0" borderId="21" xfId="1" applyFont="1" applyFill="1" applyBorder="1" applyAlignment="1">
      <alignment horizontal="left" wrapText="1"/>
    </xf>
    <xf numFmtId="0" fontId="10" fillId="0" borderId="11" xfId="1" applyNumberFormat="1" applyFont="1" applyFill="1" applyBorder="1" applyAlignment="1">
      <alignment horizontal="center"/>
    </xf>
    <xf numFmtId="0" fontId="10" fillId="0" borderId="19" xfId="1" applyNumberFormat="1" applyFont="1" applyFill="1" applyBorder="1" applyAlignment="1">
      <alignment horizontal="center"/>
    </xf>
    <xf numFmtId="0" fontId="10" fillId="0" borderId="22" xfId="1" applyNumberFormat="1" applyFont="1" applyFill="1" applyBorder="1" applyAlignment="1">
      <alignment horizontal="center"/>
    </xf>
    <xf numFmtId="0" fontId="10" fillId="0" borderId="17" xfId="1" applyNumberFormat="1" applyFont="1" applyFill="1" applyBorder="1" applyAlignment="1">
      <alignment horizontal="center"/>
    </xf>
    <xf numFmtId="0" fontId="10" fillId="0" borderId="23" xfId="1" applyNumberFormat="1" applyFont="1" applyFill="1" applyBorder="1" applyAlignment="1">
      <alignment horizontal="center"/>
    </xf>
    <xf numFmtId="0" fontId="10" fillId="0" borderId="24" xfId="1" applyNumberFormat="1" applyFont="1" applyFill="1" applyBorder="1" applyAlignment="1">
      <alignment horizontal="center"/>
    </xf>
    <xf numFmtId="0" fontId="10" fillId="0" borderId="18" xfId="1" applyFont="1" applyFill="1" applyBorder="1" applyAlignment="1">
      <alignment horizontal="center" wrapText="1"/>
    </xf>
    <xf numFmtId="0" fontId="10" fillId="0" borderId="11" xfId="1" applyFont="1" applyFill="1" applyBorder="1" applyAlignment="1">
      <alignment horizontal="center" wrapText="1"/>
    </xf>
    <xf numFmtId="0" fontId="10" fillId="0" borderId="19" xfId="1" applyFont="1" applyFill="1" applyBorder="1" applyAlignment="1">
      <alignment horizontal="center" wrapText="1"/>
    </xf>
    <xf numFmtId="0" fontId="10" fillId="0" borderId="22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wrapText="1"/>
    </xf>
    <xf numFmtId="0" fontId="10" fillId="0" borderId="17" xfId="1" applyFont="1" applyFill="1" applyBorder="1" applyAlignment="1">
      <alignment horizontal="center" wrapText="1"/>
    </xf>
    <xf numFmtId="0" fontId="10" fillId="0" borderId="23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24" xfId="1" applyFont="1" applyFill="1" applyBorder="1" applyAlignment="1">
      <alignment horizontal="center" wrapText="1"/>
    </xf>
    <xf numFmtId="0" fontId="10" fillId="0" borderId="18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left" wrapText="1"/>
    </xf>
    <xf numFmtId="0" fontId="10" fillId="0" borderId="19" xfId="1" applyFont="1" applyFill="1" applyBorder="1" applyAlignment="1">
      <alignment horizontal="left" wrapText="1"/>
    </xf>
    <xf numFmtId="0" fontId="10" fillId="0" borderId="22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 wrapText="1"/>
    </xf>
    <xf numFmtId="0" fontId="10" fillId="0" borderId="17" xfId="1" applyFont="1" applyFill="1" applyBorder="1" applyAlignment="1">
      <alignment horizontal="left" wrapText="1"/>
    </xf>
    <xf numFmtId="0" fontId="10" fillId="0" borderId="23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10" fillId="0" borderId="24" xfId="1" applyFont="1" applyFill="1" applyBorder="1" applyAlignment="1">
      <alignment horizontal="left" wrapText="1"/>
    </xf>
    <xf numFmtId="49" fontId="10" fillId="0" borderId="23" xfId="1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49" fontId="10" fillId="0" borderId="24" xfId="1" applyNumberFormat="1" applyFont="1" applyFill="1" applyBorder="1" applyAlignment="1">
      <alignment horizontal="center"/>
    </xf>
    <xf numFmtId="49" fontId="10" fillId="0" borderId="18" xfId="1" applyNumberFormat="1" applyFont="1" applyFill="1" applyBorder="1" applyAlignment="1">
      <alignment horizontal="right"/>
    </xf>
    <xf numFmtId="49" fontId="10" fillId="0" borderId="11" xfId="1" applyNumberFormat="1" applyFont="1" applyFill="1" applyBorder="1" applyAlignment="1">
      <alignment horizontal="right"/>
    </xf>
    <xf numFmtId="49" fontId="10" fillId="0" borderId="13" xfId="1" applyNumberFormat="1" applyFont="1" applyFill="1" applyBorder="1" applyAlignment="1">
      <alignment horizontal="left"/>
    </xf>
    <xf numFmtId="49" fontId="10" fillId="0" borderId="11" xfId="1" applyNumberFormat="1" applyFont="1" applyFill="1" applyBorder="1" applyAlignment="1">
      <alignment horizontal="left"/>
    </xf>
    <xf numFmtId="49" fontId="10" fillId="0" borderId="19" xfId="1" applyNumberFormat="1" applyFont="1" applyFill="1" applyBorder="1" applyAlignment="1">
      <alignment horizontal="left"/>
    </xf>
    <xf numFmtId="0" fontId="11" fillId="0" borderId="0" xfId="1" applyNumberFormat="1" applyFont="1" applyFill="1" applyBorder="1" applyAlignment="1">
      <alignment horizontal="left"/>
    </xf>
    <xf numFmtId="0" fontId="12" fillId="0" borderId="1" xfId="1" applyNumberFormat="1" applyFont="1" applyFill="1" applyBorder="1" applyAlignment="1">
      <alignment horizontal="left"/>
    </xf>
    <xf numFmtId="0" fontId="10" fillId="0" borderId="0" xfId="1" applyNumberFormat="1" applyFont="1" applyFill="1" applyBorder="1" applyAlignment="1">
      <alignment horizontal="right"/>
    </xf>
    <xf numFmtId="0" fontId="10" fillId="0" borderId="17" xfId="1" applyNumberFormat="1" applyFont="1" applyFill="1" applyBorder="1" applyAlignment="1">
      <alignment horizontal="right"/>
    </xf>
    <xf numFmtId="49" fontId="10" fillId="0" borderId="18" xfId="1" applyNumberFormat="1" applyFont="1" applyFill="1" applyBorder="1" applyAlignment="1">
      <alignment horizontal="center" vertical="center"/>
    </xf>
    <xf numFmtId="49" fontId="10" fillId="0" borderId="11" xfId="1" applyNumberFormat="1" applyFont="1" applyFill="1" applyBorder="1" applyAlignment="1">
      <alignment horizontal="center" vertical="center"/>
    </xf>
    <xf numFmtId="49" fontId="10" fillId="0" borderId="19" xfId="1" applyNumberFormat="1" applyFont="1" applyFill="1" applyBorder="1" applyAlignment="1">
      <alignment horizontal="center" vertical="center"/>
    </xf>
    <xf numFmtId="49" fontId="10" fillId="0" borderId="23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9" fontId="10" fillId="0" borderId="24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left" vertical="center"/>
    </xf>
    <xf numFmtId="0" fontId="11" fillId="0" borderId="13" xfId="1" applyNumberFormat="1" applyFont="1" applyFill="1" applyBorder="1" applyAlignment="1">
      <alignment horizontal="left" vertical="center"/>
    </xf>
    <xf numFmtId="2" fontId="17" fillId="3" borderId="0" xfId="1" applyNumberFormat="1" applyFont="1" applyFill="1" applyBorder="1" applyAlignment="1">
      <alignment horizontal="left" wrapText="1"/>
    </xf>
    <xf numFmtId="49" fontId="17" fillId="3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 vertical="top"/>
    </xf>
    <xf numFmtId="4" fontId="10" fillId="3" borderId="0" xfId="1" applyNumberFormat="1" applyFont="1" applyFill="1" applyBorder="1" applyAlignment="1">
      <alignment horizontal="left" wrapText="1"/>
    </xf>
    <xf numFmtId="0" fontId="13" fillId="0" borderId="2" xfId="1" applyFont="1" applyFill="1" applyBorder="1" applyAlignment="1">
      <alignment horizontal="center" wrapText="1"/>
    </xf>
    <xf numFmtId="0" fontId="10" fillId="2" borderId="2" xfId="1" applyFont="1" applyFill="1" applyBorder="1" applyAlignment="1">
      <alignment horizontal="center" wrapText="1"/>
    </xf>
    <xf numFmtId="0" fontId="14" fillId="0" borderId="20" xfId="1" applyFont="1" applyFill="1" applyBorder="1" applyAlignment="1">
      <alignment horizontal="left" wrapText="1"/>
    </xf>
    <xf numFmtId="0" fontId="14" fillId="0" borderId="13" xfId="1" applyFont="1" applyFill="1" applyBorder="1" applyAlignment="1">
      <alignment horizontal="left" wrapText="1"/>
    </xf>
    <xf numFmtId="0" fontId="14" fillId="0" borderId="21" xfId="1" applyFont="1" applyFill="1" applyBorder="1" applyAlignment="1">
      <alignment horizontal="left" wrapText="1"/>
    </xf>
    <xf numFmtId="0" fontId="10" fillId="0" borderId="21" xfId="1" applyNumberFormat="1" applyFont="1" applyFill="1" applyBorder="1" applyAlignment="1">
      <alignment horizontal="center"/>
    </xf>
    <xf numFmtId="0" fontId="10" fillId="0" borderId="18" xfId="1" applyFont="1" applyFill="1" applyBorder="1" applyAlignment="1">
      <alignment horizontal="center" vertical="top" wrapText="1"/>
    </xf>
    <xf numFmtId="0" fontId="10" fillId="0" borderId="11" xfId="1" applyFont="1" applyFill="1" applyBorder="1" applyAlignment="1">
      <alignment horizontal="center" vertical="top" wrapText="1"/>
    </xf>
    <xf numFmtId="0" fontId="10" fillId="0" borderId="19" xfId="1" applyFont="1" applyFill="1" applyBorder="1" applyAlignment="1">
      <alignment horizontal="center" vertical="top" wrapText="1"/>
    </xf>
    <xf numFmtId="49" fontId="10" fillId="0" borderId="22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49" fontId="10" fillId="0" borderId="20" xfId="1" applyNumberFormat="1" applyFont="1" applyFill="1" applyBorder="1" applyAlignment="1">
      <alignment horizontal="center" vertical="center" wrapText="1"/>
    </xf>
    <xf numFmtId="49" fontId="10" fillId="0" borderId="13" xfId="1" applyNumberFormat="1" applyFont="1" applyFill="1" applyBorder="1" applyAlignment="1">
      <alignment horizontal="center" vertical="center" wrapText="1"/>
    </xf>
    <xf numFmtId="49" fontId="10" fillId="0" borderId="21" xfId="1" applyNumberFormat="1" applyFont="1" applyFill="1" applyBorder="1" applyAlignment="1">
      <alignment horizontal="center" vertical="center" wrapText="1"/>
    </xf>
    <xf numFmtId="164" fontId="5" fillId="0" borderId="20" xfId="2" applyNumberFormat="1" applyFont="1" applyFill="1" applyBorder="1" applyAlignment="1">
      <alignment horizontal="center"/>
    </xf>
    <xf numFmtId="164" fontId="5" fillId="0" borderId="13" xfId="2" applyNumberFormat="1" applyFont="1" applyFill="1" applyBorder="1" applyAlignment="1">
      <alignment horizontal="center"/>
    </xf>
    <xf numFmtId="164" fontId="5" fillId="0" borderId="21" xfId="2" applyNumberFormat="1" applyFont="1" applyFill="1" applyBorder="1" applyAlignment="1">
      <alignment horizontal="center"/>
    </xf>
    <xf numFmtId="164" fontId="10" fillId="0" borderId="20" xfId="1" applyNumberFormat="1" applyFont="1" applyFill="1" applyBorder="1" applyAlignment="1">
      <alignment horizontal="center"/>
    </xf>
    <xf numFmtId="164" fontId="10" fillId="0" borderId="13" xfId="1" applyNumberFormat="1" applyFont="1" applyFill="1" applyBorder="1" applyAlignment="1">
      <alignment horizontal="center"/>
    </xf>
    <xf numFmtId="164" fontId="10" fillId="0" borderId="21" xfId="1" applyNumberFormat="1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 vertical="top"/>
    </xf>
    <xf numFmtId="0" fontId="5" fillId="0" borderId="2" xfId="1" applyNumberFormat="1" applyFont="1" applyFill="1" applyBorder="1" applyAlignment="1">
      <alignment horizontal="center" vertical="top"/>
    </xf>
    <xf numFmtId="0" fontId="10" fillId="2" borderId="18" xfId="1" applyFont="1" applyFill="1" applyBorder="1" applyAlignment="1">
      <alignment horizontal="center" wrapText="1"/>
    </xf>
    <xf numFmtId="0" fontId="10" fillId="2" borderId="11" xfId="1" applyFont="1" applyFill="1" applyBorder="1" applyAlignment="1">
      <alignment horizontal="center" wrapText="1"/>
    </xf>
    <xf numFmtId="0" fontId="10" fillId="2" borderId="22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wrapText="1"/>
    </xf>
    <xf numFmtId="0" fontId="10" fillId="0" borderId="22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17" xfId="1" applyFont="1" applyFill="1" applyBorder="1" applyAlignment="1">
      <alignment horizontal="center"/>
    </xf>
    <xf numFmtId="0" fontId="10" fillId="0" borderId="23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24" xfId="1" applyFont="1" applyFill="1" applyBorder="1" applyAlignment="1">
      <alignment horizontal="center"/>
    </xf>
    <xf numFmtId="0" fontId="10" fillId="0" borderId="18" xfId="1" applyFont="1" applyFill="1" applyBorder="1" applyAlignment="1">
      <alignment wrapText="1"/>
    </xf>
    <xf numFmtId="0" fontId="2" fillId="0" borderId="11" xfId="1" applyFont="1" applyFill="1" applyBorder="1" applyAlignment="1">
      <alignment wrapText="1"/>
    </xf>
    <xf numFmtId="0" fontId="2" fillId="0" borderId="19" xfId="1" applyFont="1" applyFill="1" applyBorder="1" applyAlignment="1">
      <alignment wrapText="1"/>
    </xf>
    <xf numFmtId="0" fontId="2" fillId="0" borderId="22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2" fillId="0" borderId="17" xfId="1" applyFont="1" applyFill="1" applyBorder="1" applyAlignment="1">
      <alignment wrapText="1"/>
    </xf>
    <xf numFmtId="0" fontId="2" fillId="0" borderId="23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24" xfId="1" applyFont="1" applyFill="1" applyBorder="1" applyAlignment="1">
      <alignment wrapText="1"/>
    </xf>
    <xf numFmtId="0" fontId="5" fillId="0" borderId="0" xfId="1" applyNumberFormat="1" applyFont="1" applyFill="1" applyAlignment="1">
      <alignment horizontal="center" vertical="center"/>
    </xf>
    <xf numFmtId="49" fontId="10" fillId="0" borderId="23" xfId="1" applyNumberFormat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center" wrapText="1"/>
    </xf>
    <xf numFmtId="0" fontId="10" fillId="0" borderId="2" xfId="1" applyNumberFormat="1" applyFont="1" applyFill="1" applyBorder="1" applyAlignment="1">
      <alignment horizontal="center" vertical="top"/>
    </xf>
    <xf numFmtId="0" fontId="10" fillId="0" borderId="18" xfId="1" applyNumberFormat="1" applyFont="1" applyFill="1" applyBorder="1" applyAlignment="1">
      <alignment horizontal="center" wrapText="1"/>
    </xf>
    <xf numFmtId="0" fontId="10" fillId="0" borderId="11" xfId="1" applyNumberFormat="1" applyFont="1" applyFill="1" applyBorder="1" applyAlignment="1">
      <alignment horizontal="center" wrapText="1"/>
    </xf>
    <xf numFmtId="0" fontId="10" fillId="0" borderId="22" xfId="1" applyNumberFormat="1" applyFont="1" applyFill="1" applyBorder="1" applyAlignment="1">
      <alignment horizontal="center" wrapText="1"/>
    </xf>
    <xf numFmtId="0" fontId="10" fillId="0" borderId="0" xfId="1" applyNumberFormat="1" applyFont="1" applyFill="1" applyBorder="1" applyAlignment="1">
      <alignment horizontal="center" wrapText="1"/>
    </xf>
    <xf numFmtId="0" fontId="10" fillId="0" borderId="23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10" fillId="0" borderId="23" xfId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24" xfId="1" applyFont="1" applyFill="1" applyBorder="1" applyAlignment="1">
      <alignment horizontal="center" vertical="top" wrapText="1"/>
    </xf>
    <xf numFmtId="0" fontId="10" fillId="0" borderId="25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49" fontId="10" fillId="0" borderId="17" xfId="1" applyNumberFormat="1" applyFont="1" applyFill="1" applyBorder="1" applyAlignment="1">
      <alignment horizontal="left"/>
    </xf>
    <xf numFmtId="0" fontId="3" fillId="0" borderId="11" xfId="1" applyNumberFormat="1" applyFont="1" applyFill="1" applyBorder="1" applyAlignment="1">
      <alignment horizontal="center" vertical="top" wrapText="1"/>
    </xf>
    <xf numFmtId="49" fontId="3" fillId="0" borderId="14" xfId="1" applyNumberFormat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/>
    </xf>
    <xf numFmtId="0" fontId="3" fillId="0" borderId="11" xfId="1" applyNumberFormat="1" applyFont="1" applyFill="1" applyBorder="1" applyAlignment="1">
      <alignment horizontal="left"/>
    </xf>
    <xf numFmtId="0" fontId="8" fillId="0" borderId="13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>
      <alignment horizontal="center" wrapText="1"/>
    </xf>
    <xf numFmtId="0" fontId="7" fillId="0" borderId="9" xfId="1" applyNumberFormat="1" applyFont="1" applyFill="1" applyBorder="1" applyAlignment="1">
      <alignment horizontal="center" wrapText="1"/>
    </xf>
    <xf numFmtId="49" fontId="3" fillId="2" borderId="10" xfId="1" applyNumberFormat="1" applyFont="1" applyFill="1" applyBorder="1" applyAlignment="1">
      <alignment horizontal="center"/>
    </xf>
    <xf numFmtId="49" fontId="3" fillId="2" borderId="11" xfId="1" applyNumberFormat="1" applyFont="1" applyFill="1" applyBorder="1" applyAlignment="1">
      <alignment horizontal="center"/>
    </xf>
    <xf numFmtId="49" fontId="3" fillId="2" borderId="12" xfId="1" applyNumberFormat="1" applyFont="1" applyFill="1" applyBorder="1" applyAlignment="1">
      <alignment horizontal="center"/>
    </xf>
    <xf numFmtId="49" fontId="3" fillId="0" borderId="10" xfId="1" applyNumberFormat="1" applyFont="1" applyFill="1" applyBorder="1" applyAlignment="1">
      <alignment horizontal="center"/>
    </xf>
    <xf numFmtId="49" fontId="3" fillId="0" borderId="11" xfId="1" applyNumberFormat="1" applyFont="1" applyFill="1" applyBorder="1" applyAlignment="1">
      <alignment horizontal="center"/>
    </xf>
    <xf numFmtId="49" fontId="3" fillId="0" borderId="12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 vertical="top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wrapText="1"/>
    </xf>
  </cellXfs>
  <cellStyles count="9">
    <cellStyle name="Обычный" xfId="0" builtinId="0"/>
    <cellStyle name="Обычный 2" xfId="3"/>
    <cellStyle name="Обычный 2 2" xfId="1"/>
    <cellStyle name="Обычный 3" xfId="4"/>
    <cellStyle name="Обычный 4" xfId="5"/>
    <cellStyle name="Обычный_мун.задания 2019 МБДОУ" xfId="2"/>
    <cellStyle name="Финансовый 2" xfId="6"/>
    <cellStyle name="Финансовый 3" xfId="7"/>
    <cellStyle name="Финансовый 4" xfId="8"/>
  </cellStyles>
  <dxfs count="39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IM265"/>
  <sheetViews>
    <sheetView tabSelected="1" view="pageBreakPreview" topLeftCell="A227" zoomScale="78" zoomScaleSheetLayoutView="78" workbookViewId="0">
      <selection activeCell="A233" sqref="A233:XFD233"/>
    </sheetView>
  </sheetViews>
  <sheetFormatPr defaultRowHeight="5.65" customHeight="1"/>
  <cols>
    <col min="1" max="3" width="1" style="20" customWidth="1"/>
    <col min="4" max="4" width="1.5703125" style="20" customWidth="1"/>
    <col min="5" max="7" width="1" style="20" customWidth="1"/>
    <col min="8" max="8" width="2.28515625" style="20" customWidth="1"/>
    <col min="9" max="126" width="1" style="20" customWidth="1"/>
    <col min="127" max="127" width="3.42578125" style="20" customWidth="1"/>
    <col min="128" max="163" width="1" style="20" customWidth="1"/>
    <col min="164" max="164" width="9.28515625" style="20" customWidth="1"/>
    <col min="165" max="196" width="1" style="20" customWidth="1"/>
    <col min="197" max="197" width="1.7109375" style="20" customWidth="1"/>
    <col min="198" max="201" width="1" style="20" customWidth="1"/>
    <col min="202" max="202" width="2" style="20" customWidth="1"/>
    <col min="203" max="216" width="1" style="20" customWidth="1"/>
    <col min="217" max="217" width="12.42578125" style="20" customWidth="1"/>
    <col min="218" max="218" width="17.85546875" style="20" customWidth="1"/>
    <col min="219" max="219" width="14.85546875" style="20" customWidth="1"/>
    <col min="220" max="220" width="17.7109375" style="21" customWidth="1"/>
    <col min="221" max="221" width="17" style="21" customWidth="1"/>
    <col min="222" max="235" width="9.140625" style="20"/>
    <col min="236" max="236" width="4.5703125" style="22" customWidth="1"/>
    <col min="237" max="237" width="9.140625" style="20"/>
    <col min="238" max="238" width="21.140625" style="20" customWidth="1"/>
    <col min="239" max="16384" width="9.140625" style="20"/>
  </cols>
  <sheetData>
    <row r="1" spans="1:236" s="3" customFormat="1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1" t="s">
        <v>0</v>
      </c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L1" s="4"/>
      <c r="HM1" s="4"/>
      <c r="IB1" s="5"/>
    </row>
    <row r="2" spans="1:236" s="3" customFormat="1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1" t="s">
        <v>1</v>
      </c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L2" s="4"/>
      <c r="HM2" s="4"/>
      <c r="IB2" s="5"/>
    </row>
    <row r="3" spans="1:236" s="7" customFormat="1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6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1" t="s">
        <v>2</v>
      </c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L3" s="8"/>
      <c r="HM3" s="8"/>
      <c r="IB3" s="9"/>
    </row>
    <row r="4" spans="1:236" s="3" customFormat="1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1" t="s">
        <v>3</v>
      </c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L4" s="4"/>
      <c r="HM4" s="4"/>
      <c r="IB4" s="5"/>
    </row>
    <row r="5" spans="1:236" s="11" customFormat="1" ht="18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10"/>
      <c r="DR5" s="10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10" t="s">
        <v>4</v>
      </c>
      <c r="EV5" s="2"/>
      <c r="EW5" s="2"/>
      <c r="EX5" s="10"/>
      <c r="EY5" s="10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10"/>
      <c r="FN5" s="2"/>
      <c r="FO5" s="2"/>
      <c r="FP5" s="2"/>
      <c r="FQ5" s="2"/>
      <c r="FR5" s="2"/>
      <c r="FS5" s="2"/>
      <c r="FT5" s="2"/>
      <c r="FU5" s="2"/>
      <c r="FV5" s="10"/>
      <c r="FW5" s="10"/>
      <c r="FX5" s="2"/>
      <c r="FY5" s="2"/>
      <c r="FZ5" s="2"/>
      <c r="GA5" s="2"/>
      <c r="GB5" s="2"/>
      <c r="GC5" s="2"/>
      <c r="GD5" s="2"/>
      <c r="GE5" s="2"/>
      <c r="GF5" s="10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10"/>
      <c r="GZ5" s="2"/>
      <c r="HA5" s="2"/>
      <c r="HB5" s="2"/>
      <c r="HC5" s="2"/>
      <c r="HD5" s="2"/>
      <c r="HE5" s="2"/>
      <c r="HF5" s="2"/>
      <c r="HG5" s="2"/>
      <c r="HH5" s="2"/>
      <c r="HI5" s="2"/>
      <c r="HL5" s="12"/>
      <c r="HM5" s="12"/>
      <c r="IB5" s="13"/>
    </row>
    <row r="6" spans="1:236" s="17" customFormat="1" ht="18.7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5"/>
      <c r="DR6" s="15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358"/>
      <c r="EV6" s="358"/>
      <c r="EW6" s="358"/>
      <c r="EX6" s="358"/>
      <c r="EY6" s="358"/>
      <c r="EZ6" s="358"/>
      <c r="FA6" s="358"/>
      <c r="FB6" s="358"/>
      <c r="FC6" s="358"/>
      <c r="FD6" s="358"/>
      <c r="FE6" s="358"/>
      <c r="FF6" s="358"/>
      <c r="FG6" s="358"/>
      <c r="FH6" s="358"/>
      <c r="FI6" s="358"/>
      <c r="FJ6" s="358"/>
      <c r="FK6" s="358"/>
      <c r="FL6" s="358"/>
      <c r="FM6" s="358"/>
      <c r="FN6" s="358"/>
      <c r="FO6" s="16"/>
      <c r="FP6" s="16"/>
      <c r="FQ6" s="16"/>
      <c r="FR6" s="16"/>
      <c r="FS6" s="16"/>
      <c r="FT6" s="16"/>
      <c r="FU6" s="16"/>
      <c r="FV6" s="15"/>
      <c r="FW6" s="15"/>
      <c r="FX6" s="16"/>
      <c r="FY6" s="16"/>
      <c r="FZ6" s="16"/>
      <c r="GA6" s="16"/>
      <c r="GB6" s="16"/>
      <c r="GC6" s="16"/>
      <c r="GD6" s="16"/>
      <c r="GE6" s="16"/>
      <c r="GF6" s="15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5"/>
      <c r="GZ6" s="16"/>
      <c r="HA6" s="16"/>
      <c r="HB6" s="16"/>
      <c r="HC6" s="16"/>
      <c r="HD6" s="16"/>
      <c r="HE6" s="16"/>
      <c r="HF6" s="16"/>
      <c r="HG6" s="16"/>
      <c r="HH6" s="16"/>
      <c r="HI6" s="16"/>
      <c r="HL6" s="18"/>
      <c r="HM6" s="18"/>
      <c r="IB6" s="19"/>
    </row>
    <row r="7" spans="1:236" ht="10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</row>
    <row r="8" spans="1:236" s="3" customFormat="1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"/>
      <c r="DK8" s="2"/>
      <c r="DL8" s="24"/>
      <c r="DM8" s="24"/>
      <c r="DN8" s="24"/>
      <c r="DO8" s="24"/>
      <c r="DP8" s="2"/>
      <c r="DQ8" s="2"/>
      <c r="DR8" s="23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"/>
      <c r="ER8" s="2"/>
      <c r="ES8" s="24"/>
      <c r="ET8" s="24"/>
      <c r="EU8" s="24"/>
      <c r="EV8" s="24"/>
      <c r="EW8" s="2"/>
      <c r="EX8" s="2"/>
      <c r="EY8" s="23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"/>
      <c r="GI8" s="2"/>
      <c r="GJ8" s="2"/>
      <c r="GK8" s="24"/>
      <c r="GL8" s="24"/>
      <c r="GM8" s="24"/>
      <c r="GN8" s="24"/>
      <c r="GO8" s="25"/>
      <c r="GP8" s="23"/>
      <c r="GQ8" s="23"/>
      <c r="GR8" s="24"/>
      <c r="GS8" s="24"/>
      <c r="GT8" s="24"/>
      <c r="GU8" s="24"/>
      <c r="GV8" s="24"/>
      <c r="GW8" s="24"/>
      <c r="GX8" s="24"/>
      <c r="GY8" s="24"/>
      <c r="GZ8" s="24"/>
      <c r="HA8" s="23"/>
      <c r="HB8" s="23"/>
      <c r="HC8" s="23"/>
      <c r="HD8" s="23"/>
      <c r="HE8" s="23"/>
      <c r="HF8" s="23"/>
      <c r="HG8" s="23"/>
      <c r="HH8" s="23"/>
      <c r="HI8" s="23"/>
      <c r="HL8" s="4"/>
      <c r="HM8" s="4"/>
      <c r="IB8" s="5"/>
    </row>
    <row r="9" spans="1:236" ht="13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</row>
    <row r="10" spans="1:236" ht="13.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</row>
    <row r="11" spans="1:236" s="27" customFormat="1" ht="17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 t="s">
        <v>5</v>
      </c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359"/>
      <c r="DY11" s="359"/>
      <c r="DZ11" s="359"/>
      <c r="EA11" s="359"/>
      <c r="EB11" s="359"/>
      <c r="EC11" s="359"/>
      <c r="ED11" s="359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360"/>
      <c r="EW11" s="360"/>
      <c r="EX11" s="360"/>
      <c r="EY11" s="360"/>
      <c r="EZ11" s="360"/>
      <c r="FA11" s="360"/>
      <c r="FB11" s="360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L11" s="28"/>
      <c r="HM11" s="28"/>
    </row>
    <row r="12" spans="1:236" s="29" customFormat="1" ht="18" customHeight="1">
      <c r="A12" s="361" t="s">
        <v>6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  <c r="BZ12" s="361"/>
      <c r="CA12" s="361"/>
      <c r="CB12" s="361"/>
      <c r="CC12" s="361"/>
      <c r="CD12" s="361"/>
      <c r="CE12" s="361"/>
      <c r="CF12" s="361"/>
      <c r="CG12" s="361"/>
      <c r="CH12" s="361"/>
      <c r="CI12" s="361"/>
      <c r="CJ12" s="361"/>
      <c r="CK12" s="361"/>
      <c r="CL12" s="361"/>
      <c r="CM12" s="361"/>
      <c r="CN12" s="361"/>
      <c r="CO12" s="361"/>
      <c r="CP12" s="361"/>
      <c r="CQ12" s="361"/>
      <c r="CR12" s="361"/>
      <c r="CS12" s="361"/>
      <c r="CT12" s="361"/>
      <c r="CU12" s="361"/>
      <c r="CV12" s="361"/>
      <c r="CW12" s="361"/>
      <c r="CX12" s="361"/>
      <c r="CY12" s="361"/>
      <c r="CZ12" s="361"/>
      <c r="DA12" s="361"/>
      <c r="DB12" s="361"/>
      <c r="DC12" s="361"/>
      <c r="DD12" s="361"/>
      <c r="DE12" s="361"/>
      <c r="DF12" s="361"/>
      <c r="DG12" s="361"/>
      <c r="DH12" s="361"/>
      <c r="DI12" s="361"/>
      <c r="DJ12" s="361"/>
      <c r="DK12" s="361"/>
      <c r="DL12" s="361"/>
      <c r="DM12" s="361"/>
      <c r="DN12" s="361"/>
      <c r="DO12" s="361"/>
      <c r="DP12" s="361"/>
      <c r="DQ12" s="361"/>
      <c r="DR12" s="361"/>
      <c r="DS12" s="361"/>
      <c r="DT12" s="361"/>
      <c r="DU12" s="361"/>
      <c r="DV12" s="361"/>
      <c r="DW12" s="361"/>
      <c r="DX12" s="361"/>
      <c r="DY12" s="361"/>
      <c r="DZ12" s="361"/>
      <c r="EA12" s="361"/>
      <c r="EB12" s="361"/>
      <c r="EC12" s="361"/>
      <c r="ED12" s="361"/>
      <c r="EE12" s="361"/>
      <c r="EF12" s="361"/>
      <c r="EG12" s="361"/>
      <c r="EH12" s="361"/>
      <c r="EI12" s="361"/>
      <c r="EJ12" s="361"/>
      <c r="EK12" s="361"/>
      <c r="EL12" s="361"/>
      <c r="EM12" s="361"/>
      <c r="EN12" s="361"/>
      <c r="EO12" s="361"/>
      <c r="EP12" s="361"/>
      <c r="EQ12" s="361"/>
      <c r="ER12" s="361"/>
      <c r="ES12" s="361"/>
      <c r="ET12" s="361"/>
      <c r="EU12" s="361"/>
      <c r="EV12" s="361"/>
      <c r="EW12" s="361"/>
      <c r="EX12" s="361"/>
      <c r="EY12" s="361"/>
      <c r="EZ12" s="361"/>
      <c r="FA12" s="361"/>
      <c r="FB12" s="361"/>
      <c r="FC12" s="361"/>
      <c r="FD12" s="361"/>
      <c r="FE12" s="361"/>
      <c r="FF12" s="361"/>
      <c r="FG12" s="361"/>
      <c r="FH12" s="361"/>
      <c r="FI12" s="361"/>
      <c r="FJ12" s="361"/>
      <c r="FK12" s="361"/>
      <c r="FL12" s="361"/>
      <c r="FM12" s="361"/>
      <c r="FN12" s="361"/>
      <c r="FO12" s="361"/>
      <c r="FP12" s="361"/>
      <c r="FQ12" s="361"/>
      <c r="FR12" s="361"/>
      <c r="FS12" s="361"/>
      <c r="FT12" s="361"/>
      <c r="FU12" s="361"/>
      <c r="FV12" s="361"/>
      <c r="FW12" s="361"/>
      <c r="FX12" s="361"/>
      <c r="FY12" s="361"/>
      <c r="FZ12" s="361"/>
      <c r="GA12" s="361"/>
      <c r="GB12" s="361"/>
      <c r="GC12" s="361"/>
      <c r="GD12" s="361"/>
      <c r="GE12" s="361"/>
      <c r="GF12" s="361"/>
      <c r="GG12" s="361"/>
      <c r="GH12" s="361"/>
      <c r="GI12" s="361"/>
      <c r="GJ12" s="361"/>
      <c r="GK12" s="361"/>
      <c r="GL12" s="361"/>
      <c r="GM12" s="361"/>
      <c r="GN12" s="361"/>
      <c r="GO12" s="361"/>
      <c r="GP12" s="361"/>
      <c r="GQ12" s="361"/>
      <c r="GR12" s="361"/>
      <c r="GS12" s="361"/>
      <c r="GT12" s="361"/>
      <c r="GU12" s="361"/>
      <c r="GV12" s="361"/>
      <c r="GW12" s="361"/>
      <c r="GX12" s="361"/>
      <c r="GY12" s="361"/>
      <c r="GZ12" s="361"/>
      <c r="HA12" s="361"/>
      <c r="HB12" s="361"/>
      <c r="HC12" s="361"/>
      <c r="HD12" s="361"/>
      <c r="HE12" s="361"/>
      <c r="HF12" s="361"/>
      <c r="HG12" s="361"/>
      <c r="HH12" s="361"/>
      <c r="HI12" s="361"/>
      <c r="HL12" s="30"/>
      <c r="HM12" s="30"/>
      <c r="IB12" s="31"/>
    </row>
    <row r="13" spans="1:236" ht="18.7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</row>
    <row r="14" spans="1:236" s="11" customFormat="1" ht="19.5" thickBo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362" t="s">
        <v>7</v>
      </c>
      <c r="HB14" s="362"/>
      <c r="HC14" s="362"/>
      <c r="HD14" s="362"/>
      <c r="HE14" s="362"/>
      <c r="HF14" s="362"/>
      <c r="HG14" s="362"/>
      <c r="HH14" s="362"/>
      <c r="HI14" s="362"/>
      <c r="HL14" s="12"/>
      <c r="HM14" s="12"/>
      <c r="IB14" s="13"/>
    </row>
    <row r="15" spans="1:236" s="11" customFormat="1" ht="18.75">
      <c r="A15" s="81" t="s">
        <v>8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32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 t="s">
        <v>9</v>
      </c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363" t="s">
        <v>10</v>
      </c>
      <c r="HB15" s="364"/>
      <c r="HC15" s="364"/>
      <c r="HD15" s="364"/>
      <c r="HE15" s="364"/>
      <c r="HF15" s="364"/>
      <c r="HG15" s="364"/>
      <c r="HH15" s="364"/>
      <c r="HI15" s="365"/>
      <c r="HL15" s="12"/>
      <c r="HM15" s="12"/>
      <c r="IB15" s="13"/>
    </row>
    <row r="16" spans="1:236" s="11" customFormat="1" ht="18.75">
      <c r="A16" s="366" t="s">
        <v>11</v>
      </c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/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/>
      <c r="BR16" s="366"/>
      <c r="BS16" s="366"/>
      <c r="BT16" s="366"/>
      <c r="BU16" s="366"/>
      <c r="BV16" s="366"/>
      <c r="BW16" s="366"/>
      <c r="BX16" s="366"/>
      <c r="BY16" s="366"/>
      <c r="BZ16" s="366"/>
      <c r="CA16" s="366"/>
      <c r="CB16" s="366"/>
      <c r="CC16" s="366"/>
      <c r="CD16" s="366"/>
      <c r="CE16" s="366"/>
      <c r="CF16" s="366"/>
      <c r="CG16" s="366"/>
      <c r="CH16" s="366"/>
      <c r="CI16" s="366"/>
      <c r="CJ16" s="366"/>
      <c r="CK16" s="366"/>
      <c r="CL16" s="366"/>
      <c r="CM16" s="366"/>
      <c r="CN16" s="366"/>
      <c r="CO16" s="366"/>
      <c r="CP16" s="366"/>
      <c r="CQ16" s="366"/>
      <c r="CR16" s="366"/>
      <c r="CS16" s="366"/>
      <c r="CT16" s="366"/>
      <c r="CU16" s="366"/>
      <c r="CV16" s="366"/>
      <c r="CW16" s="366"/>
      <c r="CX16" s="366"/>
      <c r="CY16" s="366"/>
      <c r="CZ16" s="366"/>
      <c r="DA16" s="366"/>
      <c r="DB16" s="366"/>
      <c r="DC16" s="366"/>
      <c r="DD16" s="366"/>
      <c r="DE16" s="366"/>
      <c r="DF16" s="366"/>
      <c r="DG16" s="366"/>
      <c r="DH16" s="366"/>
      <c r="DI16" s="366"/>
      <c r="DJ16" s="366"/>
      <c r="DK16" s="366"/>
      <c r="DL16" s="366"/>
      <c r="DM16" s="366"/>
      <c r="DN16" s="366"/>
      <c r="DO16" s="366"/>
      <c r="DP16" s="366"/>
      <c r="DQ16" s="366"/>
      <c r="DR16" s="366"/>
      <c r="DS16" s="366"/>
      <c r="DT16" s="366"/>
      <c r="DU16" s="366"/>
      <c r="DV16" s="366"/>
      <c r="DW16" s="366"/>
      <c r="DX16" s="366"/>
      <c r="DY16" s="366"/>
      <c r="DZ16" s="366"/>
      <c r="EA16" s="366"/>
      <c r="EB16" s="366"/>
      <c r="EC16" s="366"/>
      <c r="ED16" s="366"/>
      <c r="EE16" s="366"/>
      <c r="EF16" s="366"/>
      <c r="EG16" s="366"/>
      <c r="EH16" s="366"/>
      <c r="EI16" s="366"/>
      <c r="EJ16" s="366"/>
      <c r="EK16" s="366"/>
      <c r="EL16" s="366"/>
      <c r="EM16" s="366"/>
      <c r="EN16" s="366"/>
      <c r="EO16" s="366"/>
      <c r="EP16" s="366"/>
      <c r="EQ16" s="366"/>
      <c r="ER16" s="366"/>
      <c r="ES16" s="366"/>
      <c r="ET16" s="366"/>
      <c r="EU16" s="366"/>
      <c r="EV16" s="366"/>
      <c r="EW16" s="366"/>
      <c r="EX16" s="366"/>
      <c r="EY16" s="366"/>
      <c r="EZ16" s="366"/>
      <c r="FA16" s="366"/>
      <c r="FB16" s="366"/>
      <c r="FC16" s="366"/>
      <c r="FD16" s="366"/>
      <c r="FE16" s="366"/>
      <c r="FF16" s="366"/>
      <c r="FG16" s="366"/>
      <c r="FH16" s="366"/>
      <c r="FI16" s="366"/>
      <c r="FJ16" s="366"/>
      <c r="FK16" s="366"/>
      <c r="FL16" s="366"/>
      <c r="FM16" s="366"/>
      <c r="FN16" s="366"/>
      <c r="FO16" s="366"/>
      <c r="FP16" s="366"/>
      <c r="FQ16" s="366"/>
      <c r="FR16" s="366"/>
      <c r="FS16" s="366"/>
      <c r="FT16" s="366"/>
      <c r="FU16" s="366"/>
      <c r="FV16" s="366"/>
      <c r="FW16" s="366"/>
      <c r="FX16" s="366"/>
      <c r="FY16" s="366"/>
      <c r="FZ16" s="366"/>
      <c r="GA16" s="366"/>
      <c r="GB16" s="366"/>
      <c r="GC16" s="366"/>
      <c r="GD16" s="366"/>
      <c r="GE16" s="366"/>
      <c r="GF16" s="366"/>
      <c r="GG16" s="366"/>
      <c r="GH16" s="366"/>
      <c r="GI16" s="366"/>
      <c r="GJ16" s="366"/>
      <c r="GK16" s="366"/>
      <c r="GL16" s="366"/>
      <c r="GM16" s="366"/>
      <c r="GN16" s="10" t="s">
        <v>12</v>
      </c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344"/>
      <c r="HB16" s="345"/>
      <c r="HC16" s="345"/>
      <c r="HD16" s="345"/>
      <c r="HE16" s="345"/>
      <c r="HF16" s="345"/>
      <c r="HG16" s="345"/>
      <c r="HH16" s="345"/>
      <c r="HI16" s="346"/>
      <c r="HL16" s="12"/>
      <c r="HM16" s="12"/>
      <c r="IB16" s="13"/>
    </row>
    <row r="17" spans="1:247" s="11" customFormat="1" ht="18.75">
      <c r="A17" s="347"/>
      <c r="B17" s="347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7"/>
      <c r="BC17" s="347"/>
      <c r="BD17" s="347"/>
      <c r="BE17" s="347"/>
      <c r="BF17" s="347"/>
      <c r="BG17" s="347"/>
      <c r="BH17" s="347"/>
      <c r="BI17" s="347"/>
      <c r="BJ17" s="347"/>
      <c r="BK17" s="347"/>
      <c r="BL17" s="347"/>
      <c r="BM17" s="347"/>
      <c r="BN17" s="347"/>
      <c r="BO17" s="347"/>
      <c r="BP17" s="347"/>
      <c r="BQ17" s="347"/>
      <c r="BR17" s="347"/>
      <c r="BS17" s="347"/>
      <c r="BT17" s="347"/>
      <c r="BU17" s="347"/>
      <c r="BV17" s="347"/>
      <c r="BW17" s="347"/>
      <c r="BX17" s="347"/>
      <c r="BY17" s="347"/>
      <c r="BZ17" s="347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7"/>
      <c r="CL17" s="347"/>
      <c r="CM17" s="347"/>
      <c r="CN17" s="347"/>
      <c r="CO17" s="347"/>
      <c r="CP17" s="347"/>
      <c r="CQ17" s="347"/>
      <c r="CR17" s="347"/>
      <c r="CS17" s="347"/>
      <c r="CT17" s="347"/>
      <c r="CU17" s="347"/>
      <c r="CV17" s="347"/>
      <c r="CW17" s="347"/>
      <c r="CX17" s="347"/>
      <c r="CY17" s="347"/>
      <c r="CZ17" s="347"/>
      <c r="DA17" s="347"/>
      <c r="DB17" s="347"/>
      <c r="DC17" s="347"/>
      <c r="DD17" s="347"/>
      <c r="DE17" s="347"/>
      <c r="DF17" s="347"/>
      <c r="DG17" s="347"/>
      <c r="DH17" s="347"/>
      <c r="DI17" s="347"/>
      <c r="DJ17" s="347"/>
      <c r="DK17" s="347"/>
      <c r="DL17" s="347"/>
      <c r="DM17" s="347"/>
      <c r="DN17" s="347"/>
      <c r="DO17" s="347"/>
      <c r="DP17" s="347"/>
      <c r="DQ17" s="347"/>
      <c r="DR17" s="347"/>
      <c r="DS17" s="347"/>
      <c r="DT17" s="347"/>
      <c r="DU17" s="347"/>
      <c r="DV17" s="347"/>
      <c r="DW17" s="347"/>
      <c r="DX17" s="347"/>
      <c r="DY17" s="347"/>
      <c r="DZ17" s="347"/>
      <c r="EA17" s="347"/>
      <c r="EB17" s="347"/>
      <c r="EC17" s="347"/>
      <c r="ED17" s="347"/>
      <c r="EE17" s="347"/>
      <c r="EF17" s="347"/>
      <c r="EG17" s="347"/>
      <c r="EH17" s="347"/>
      <c r="EI17" s="347"/>
      <c r="EJ17" s="347"/>
      <c r="EK17" s="347"/>
      <c r="EL17" s="347"/>
      <c r="EM17" s="347"/>
      <c r="EN17" s="347"/>
      <c r="EO17" s="347"/>
      <c r="EP17" s="347"/>
      <c r="EQ17" s="347"/>
      <c r="ER17" s="347"/>
      <c r="ES17" s="347"/>
      <c r="ET17" s="347"/>
      <c r="EU17" s="347"/>
      <c r="EV17" s="347"/>
      <c r="EW17" s="347"/>
      <c r="EX17" s="347"/>
      <c r="EY17" s="347"/>
      <c r="EZ17" s="347"/>
      <c r="FA17" s="347"/>
      <c r="FB17" s="347"/>
      <c r="FC17" s="347"/>
      <c r="FD17" s="347"/>
      <c r="FE17" s="347"/>
      <c r="FF17" s="347"/>
      <c r="FG17" s="347"/>
      <c r="FH17" s="347"/>
      <c r="FI17" s="347"/>
      <c r="FJ17" s="347"/>
      <c r="FK17" s="347"/>
      <c r="FL17" s="347"/>
      <c r="FM17" s="347"/>
      <c r="FN17" s="347"/>
      <c r="FO17" s="347"/>
      <c r="FP17" s="347"/>
      <c r="FQ17" s="347"/>
      <c r="FR17" s="347"/>
      <c r="FS17" s="347"/>
      <c r="FT17" s="347"/>
      <c r="FU17" s="347"/>
      <c r="FV17" s="347"/>
      <c r="FW17" s="347"/>
      <c r="FX17" s="347"/>
      <c r="FY17" s="347"/>
      <c r="FZ17" s="347"/>
      <c r="GA17" s="347"/>
      <c r="GB17" s="347"/>
      <c r="GC17" s="347"/>
      <c r="GD17" s="347"/>
      <c r="GE17" s="347"/>
      <c r="GF17" s="347"/>
      <c r="GG17" s="347"/>
      <c r="GH17" s="347"/>
      <c r="GI17" s="347"/>
      <c r="GJ17" s="347"/>
      <c r="GK17" s="347"/>
      <c r="GL17" s="347"/>
      <c r="GM17" s="347"/>
      <c r="GN17" s="10" t="s">
        <v>13</v>
      </c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344"/>
      <c r="HB17" s="345"/>
      <c r="HC17" s="345"/>
      <c r="HD17" s="345"/>
      <c r="HE17" s="345"/>
      <c r="HF17" s="345"/>
      <c r="HG17" s="345"/>
      <c r="HH17" s="345"/>
      <c r="HI17" s="346"/>
      <c r="HL17" s="12"/>
      <c r="HM17" s="12"/>
      <c r="IB17" s="13"/>
    </row>
    <row r="18" spans="1:247" s="11" customFormat="1" ht="30" customHeight="1">
      <c r="A18" s="10" t="s">
        <v>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32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350" t="s">
        <v>15</v>
      </c>
      <c r="GO18" s="350"/>
      <c r="GP18" s="350"/>
      <c r="GQ18" s="350"/>
      <c r="GR18" s="350"/>
      <c r="GS18" s="350"/>
      <c r="GT18" s="350"/>
      <c r="GU18" s="350"/>
      <c r="GV18" s="350"/>
      <c r="GW18" s="350"/>
      <c r="GX18" s="350"/>
      <c r="GY18" s="350"/>
      <c r="GZ18" s="351"/>
      <c r="HA18" s="352" t="s">
        <v>16</v>
      </c>
      <c r="HB18" s="353"/>
      <c r="HC18" s="353"/>
      <c r="HD18" s="353"/>
      <c r="HE18" s="353"/>
      <c r="HF18" s="353"/>
      <c r="HG18" s="353"/>
      <c r="HH18" s="353"/>
      <c r="HI18" s="354"/>
      <c r="HL18" s="12"/>
      <c r="HM18" s="12"/>
      <c r="IB18" s="13"/>
    </row>
    <row r="19" spans="1:247" s="11" customFormat="1" ht="18.75">
      <c r="A19" s="343" t="s">
        <v>17</v>
      </c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3"/>
      <c r="BF19" s="343"/>
      <c r="BG19" s="343"/>
      <c r="BH19" s="343"/>
      <c r="BI19" s="343"/>
      <c r="BJ19" s="343"/>
      <c r="BK19" s="343"/>
      <c r="BL19" s="343"/>
      <c r="BM19" s="343"/>
      <c r="BN19" s="343"/>
      <c r="BO19" s="343"/>
      <c r="BP19" s="343"/>
      <c r="BQ19" s="343"/>
      <c r="BR19" s="343"/>
      <c r="BS19" s="343"/>
      <c r="BT19" s="343"/>
      <c r="BU19" s="343"/>
      <c r="BV19" s="343"/>
      <c r="BW19" s="343"/>
      <c r="BX19" s="343"/>
      <c r="BY19" s="343"/>
      <c r="BZ19" s="343"/>
      <c r="CA19" s="343"/>
      <c r="CB19" s="343"/>
      <c r="CC19" s="343"/>
      <c r="CD19" s="343"/>
      <c r="CE19" s="343"/>
      <c r="CF19" s="343"/>
      <c r="CG19" s="343"/>
      <c r="CH19" s="343"/>
      <c r="CI19" s="343"/>
      <c r="CJ19" s="343"/>
      <c r="CK19" s="343"/>
      <c r="CL19" s="343"/>
      <c r="CM19" s="343"/>
      <c r="CN19" s="343"/>
      <c r="CO19" s="343"/>
      <c r="CP19" s="343"/>
      <c r="CQ19" s="343"/>
      <c r="CR19" s="343"/>
      <c r="CS19" s="343"/>
      <c r="CT19" s="343"/>
      <c r="CU19" s="343"/>
      <c r="CV19" s="343"/>
      <c r="CW19" s="343"/>
      <c r="CX19" s="343"/>
      <c r="CY19" s="343"/>
      <c r="CZ19" s="343"/>
      <c r="DA19" s="343"/>
      <c r="DB19" s="343"/>
      <c r="DC19" s="343"/>
      <c r="DD19" s="343"/>
      <c r="DE19" s="343"/>
      <c r="DF19" s="343"/>
      <c r="DG19" s="343"/>
      <c r="DH19" s="343"/>
      <c r="DI19" s="343"/>
      <c r="DJ19" s="343"/>
      <c r="DK19" s="343"/>
      <c r="DL19" s="343"/>
      <c r="DM19" s="343"/>
      <c r="DN19" s="343"/>
      <c r="DO19" s="343"/>
      <c r="DP19" s="343"/>
      <c r="DQ19" s="343"/>
      <c r="DR19" s="343"/>
      <c r="DS19" s="343"/>
      <c r="DT19" s="343"/>
      <c r="DU19" s="343"/>
      <c r="DV19" s="343"/>
      <c r="DW19" s="343"/>
      <c r="DX19" s="343"/>
      <c r="DY19" s="343"/>
      <c r="DZ19" s="343"/>
      <c r="EA19" s="343"/>
      <c r="EB19" s="343"/>
      <c r="EC19" s="343"/>
      <c r="ED19" s="343"/>
      <c r="EE19" s="343"/>
      <c r="EF19" s="343"/>
      <c r="EG19" s="343"/>
      <c r="EH19" s="343"/>
      <c r="EI19" s="343"/>
      <c r="EJ19" s="343"/>
      <c r="EK19" s="343"/>
      <c r="EL19" s="343"/>
      <c r="EM19" s="343"/>
      <c r="EN19" s="343"/>
      <c r="EO19" s="343"/>
      <c r="EP19" s="343"/>
      <c r="EQ19" s="343"/>
      <c r="ER19" s="343"/>
      <c r="ES19" s="343"/>
      <c r="ET19" s="343"/>
      <c r="EU19" s="343"/>
      <c r="EV19" s="343"/>
      <c r="EW19" s="343"/>
      <c r="EX19" s="343"/>
      <c r="EY19" s="343"/>
      <c r="EZ19" s="343"/>
      <c r="FA19" s="343"/>
      <c r="FB19" s="343"/>
      <c r="FC19" s="343"/>
      <c r="FD19" s="343"/>
      <c r="FE19" s="343"/>
      <c r="FF19" s="343"/>
      <c r="FG19" s="343"/>
      <c r="FH19" s="343"/>
      <c r="FI19" s="343"/>
      <c r="FJ19" s="343"/>
      <c r="FK19" s="343"/>
      <c r="FL19" s="343"/>
      <c r="FM19" s="343"/>
      <c r="FN19" s="343"/>
      <c r="FO19" s="343"/>
      <c r="FP19" s="343"/>
      <c r="FQ19" s="343"/>
      <c r="FR19" s="343"/>
      <c r="FS19" s="343"/>
      <c r="FT19" s="343"/>
      <c r="FU19" s="343"/>
      <c r="FV19" s="343"/>
      <c r="FW19" s="343"/>
      <c r="FX19" s="343"/>
      <c r="FY19" s="343"/>
      <c r="FZ19" s="343"/>
      <c r="GA19" s="343"/>
      <c r="GB19" s="343"/>
      <c r="GC19" s="343"/>
      <c r="GD19" s="343"/>
      <c r="GE19" s="343"/>
      <c r="GF19" s="343"/>
      <c r="GG19" s="343"/>
      <c r="GH19" s="343"/>
      <c r="GI19" s="343"/>
      <c r="GJ19" s="343"/>
      <c r="GK19" s="343"/>
      <c r="GL19" s="343"/>
      <c r="GM19" s="343"/>
      <c r="GN19" s="10" t="s">
        <v>18</v>
      </c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355" t="s">
        <v>19</v>
      </c>
      <c r="HB19" s="356"/>
      <c r="HC19" s="356"/>
      <c r="HD19" s="356"/>
      <c r="HE19" s="356"/>
      <c r="HF19" s="356"/>
      <c r="HG19" s="356"/>
      <c r="HH19" s="356"/>
      <c r="HI19" s="357"/>
      <c r="HL19" s="12"/>
      <c r="HM19" s="12"/>
      <c r="IB19" s="13"/>
    </row>
    <row r="20" spans="1:247" s="11" customFormat="1" ht="18.75">
      <c r="A20" s="343" t="s">
        <v>20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343"/>
      <c r="AQ20" s="343"/>
      <c r="AR20" s="343"/>
      <c r="AS20" s="343"/>
      <c r="AT20" s="343"/>
      <c r="AU20" s="343"/>
      <c r="AV20" s="343"/>
      <c r="AW20" s="343"/>
      <c r="AX20" s="343"/>
      <c r="AY20" s="343"/>
      <c r="AZ20" s="343"/>
      <c r="BA20" s="343"/>
      <c r="BB20" s="343"/>
      <c r="BC20" s="343"/>
      <c r="BD20" s="343"/>
      <c r="BE20" s="343"/>
      <c r="BF20" s="343"/>
      <c r="BG20" s="343"/>
      <c r="BH20" s="343"/>
      <c r="BI20" s="343"/>
      <c r="BJ20" s="343"/>
      <c r="BK20" s="343"/>
      <c r="BL20" s="343"/>
      <c r="BM20" s="343"/>
      <c r="BN20" s="343"/>
      <c r="BO20" s="343"/>
      <c r="BP20" s="343"/>
      <c r="BQ20" s="343"/>
      <c r="BR20" s="343"/>
      <c r="BS20" s="343"/>
      <c r="BT20" s="343"/>
      <c r="BU20" s="343"/>
      <c r="BV20" s="343"/>
      <c r="BW20" s="343"/>
      <c r="BX20" s="343"/>
      <c r="BY20" s="343"/>
      <c r="BZ20" s="343"/>
      <c r="CA20" s="343"/>
      <c r="CB20" s="343"/>
      <c r="CC20" s="343"/>
      <c r="CD20" s="343"/>
      <c r="CE20" s="343"/>
      <c r="CF20" s="343"/>
      <c r="CG20" s="343"/>
      <c r="CH20" s="343"/>
      <c r="CI20" s="343"/>
      <c r="CJ20" s="343"/>
      <c r="CK20" s="343"/>
      <c r="CL20" s="343"/>
      <c r="CM20" s="343"/>
      <c r="CN20" s="343"/>
      <c r="CO20" s="343"/>
      <c r="CP20" s="343"/>
      <c r="CQ20" s="343"/>
      <c r="CR20" s="343"/>
      <c r="CS20" s="343"/>
      <c r="CT20" s="343"/>
      <c r="CU20" s="343"/>
      <c r="CV20" s="343"/>
      <c r="CW20" s="343"/>
      <c r="CX20" s="343"/>
      <c r="CY20" s="343"/>
      <c r="CZ20" s="343"/>
      <c r="DA20" s="343"/>
      <c r="DB20" s="343"/>
      <c r="DC20" s="343"/>
      <c r="DD20" s="343"/>
      <c r="DE20" s="343"/>
      <c r="DF20" s="343"/>
      <c r="DG20" s="343"/>
      <c r="DH20" s="343"/>
      <c r="DI20" s="343"/>
      <c r="DJ20" s="343"/>
      <c r="DK20" s="343"/>
      <c r="DL20" s="343"/>
      <c r="DM20" s="343"/>
      <c r="DN20" s="343"/>
      <c r="DO20" s="343"/>
      <c r="DP20" s="343"/>
      <c r="DQ20" s="343"/>
      <c r="DR20" s="343"/>
      <c r="DS20" s="343"/>
      <c r="DT20" s="343"/>
      <c r="DU20" s="343"/>
      <c r="DV20" s="343"/>
      <c r="DW20" s="343"/>
      <c r="DX20" s="343"/>
      <c r="DY20" s="343"/>
      <c r="DZ20" s="343"/>
      <c r="EA20" s="343"/>
      <c r="EB20" s="343"/>
      <c r="EC20" s="343"/>
      <c r="ED20" s="343"/>
      <c r="EE20" s="343"/>
      <c r="EF20" s="343"/>
      <c r="EG20" s="343"/>
      <c r="EH20" s="343"/>
      <c r="EI20" s="343"/>
      <c r="EJ20" s="343"/>
      <c r="EK20" s="343"/>
      <c r="EL20" s="343"/>
      <c r="EM20" s="343"/>
      <c r="EN20" s="343"/>
      <c r="EO20" s="343"/>
      <c r="EP20" s="343"/>
      <c r="EQ20" s="343"/>
      <c r="ER20" s="343"/>
      <c r="ES20" s="343"/>
      <c r="ET20" s="343"/>
      <c r="EU20" s="343"/>
      <c r="EV20" s="343"/>
      <c r="EW20" s="343"/>
      <c r="EX20" s="343"/>
      <c r="EY20" s="343"/>
      <c r="EZ20" s="343"/>
      <c r="FA20" s="343"/>
      <c r="FB20" s="343"/>
      <c r="FC20" s="343"/>
      <c r="FD20" s="343"/>
      <c r="FE20" s="343"/>
      <c r="FF20" s="343"/>
      <c r="FG20" s="343"/>
      <c r="FH20" s="343"/>
      <c r="FI20" s="343"/>
      <c r="FJ20" s="343"/>
      <c r="FK20" s="343"/>
      <c r="FL20" s="343"/>
      <c r="FM20" s="343"/>
      <c r="FN20" s="343"/>
      <c r="FO20" s="343"/>
      <c r="FP20" s="343"/>
      <c r="FQ20" s="343"/>
      <c r="FR20" s="343"/>
      <c r="FS20" s="343"/>
      <c r="FT20" s="343"/>
      <c r="FU20" s="343"/>
      <c r="FV20" s="343"/>
      <c r="FW20" s="343"/>
      <c r="FX20" s="343"/>
      <c r="FY20" s="343"/>
      <c r="FZ20" s="343"/>
      <c r="GA20" s="343"/>
      <c r="GB20" s="343"/>
      <c r="GC20" s="343"/>
      <c r="GD20" s="343"/>
      <c r="GE20" s="343"/>
      <c r="GF20" s="343"/>
      <c r="GG20" s="343"/>
      <c r="GH20" s="343"/>
      <c r="GI20" s="343"/>
      <c r="GJ20" s="343"/>
      <c r="GK20" s="343"/>
      <c r="GL20" s="343"/>
      <c r="GM20" s="343"/>
      <c r="GN20" s="10" t="s">
        <v>18</v>
      </c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344" t="s">
        <v>21</v>
      </c>
      <c r="HB20" s="345"/>
      <c r="HC20" s="345"/>
      <c r="HD20" s="345"/>
      <c r="HE20" s="345"/>
      <c r="HF20" s="345"/>
      <c r="HG20" s="345"/>
      <c r="HH20" s="345"/>
      <c r="HI20" s="346"/>
      <c r="HL20" s="12"/>
      <c r="HM20" s="12"/>
      <c r="IB20" s="13"/>
    </row>
    <row r="21" spans="1:247" s="11" customFormat="1" ht="18.75">
      <c r="A21" s="347"/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7"/>
      <c r="BB21" s="347"/>
      <c r="BC21" s="347"/>
      <c r="BD21" s="347"/>
      <c r="BE21" s="347"/>
      <c r="BF21" s="347"/>
      <c r="BG21" s="347"/>
      <c r="BH21" s="347"/>
      <c r="BI21" s="347"/>
      <c r="BJ21" s="347"/>
      <c r="BK21" s="347"/>
      <c r="BL21" s="347"/>
      <c r="BM21" s="347"/>
      <c r="BN21" s="347"/>
      <c r="BO21" s="347"/>
      <c r="BP21" s="347"/>
      <c r="BQ21" s="347"/>
      <c r="BR21" s="347"/>
      <c r="BS21" s="347"/>
      <c r="BT21" s="347"/>
      <c r="BU21" s="347"/>
      <c r="BV21" s="347"/>
      <c r="BW21" s="347"/>
      <c r="BX21" s="347"/>
      <c r="BY21" s="347"/>
      <c r="BZ21" s="347"/>
      <c r="CA21" s="347"/>
      <c r="CB21" s="347"/>
      <c r="CC21" s="347"/>
      <c r="CD21" s="347"/>
      <c r="CE21" s="347"/>
      <c r="CF21" s="347"/>
      <c r="CG21" s="347"/>
      <c r="CH21" s="347"/>
      <c r="CI21" s="347"/>
      <c r="CJ21" s="347"/>
      <c r="CK21" s="347"/>
      <c r="CL21" s="347"/>
      <c r="CM21" s="347"/>
      <c r="CN21" s="347"/>
      <c r="CO21" s="347"/>
      <c r="CP21" s="347"/>
      <c r="CQ21" s="347"/>
      <c r="CR21" s="347"/>
      <c r="CS21" s="347"/>
      <c r="CT21" s="347"/>
      <c r="CU21" s="347"/>
      <c r="CV21" s="347"/>
      <c r="CW21" s="347"/>
      <c r="CX21" s="347"/>
      <c r="CY21" s="347"/>
      <c r="CZ21" s="347"/>
      <c r="DA21" s="347"/>
      <c r="DB21" s="347"/>
      <c r="DC21" s="347"/>
      <c r="DD21" s="347"/>
      <c r="DE21" s="347"/>
      <c r="DF21" s="347"/>
      <c r="DG21" s="347"/>
      <c r="DH21" s="347"/>
      <c r="DI21" s="347"/>
      <c r="DJ21" s="347"/>
      <c r="DK21" s="347"/>
      <c r="DL21" s="347"/>
      <c r="DM21" s="347"/>
      <c r="DN21" s="347"/>
      <c r="DO21" s="347"/>
      <c r="DP21" s="347"/>
      <c r="DQ21" s="347"/>
      <c r="DR21" s="347"/>
      <c r="DS21" s="347"/>
      <c r="DT21" s="347"/>
      <c r="DU21" s="347"/>
      <c r="DV21" s="347"/>
      <c r="DW21" s="347"/>
      <c r="DX21" s="347"/>
      <c r="DY21" s="347"/>
      <c r="DZ21" s="347"/>
      <c r="EA21" s="347"/>
      <c r="EB21" s="347"/>
      <c r="EC21" s="347"/>
      <c r="ED21" s="347"/>
      <c r="EE21" s="347"/>
      <c r="EF21" s="347"/>
      <c r="EG21" s="347"/>
      <c r="EH21" s="347"/>
      <c r="EI21" s="347"/>
      <c r="EJ21" s="347"/>
      <c r="EK21" s="347"/>
      <c r="EL21" s="347"/>
      <c r="EM21" s="347"/>
      <c r="EN21" s="347"/>
      <c r="EO21" s="347"/>
      <c r="EP21" s="347"/>
      <c r="EQ21" s="347"/>
      <c r="ER21" s="347"/>
      <c r="ES21" s="347"/>
      <c r="ET21" s="347"/>
      <c r="EU21" s="347"/>
      <c r="EV21" s="347"/>
      <c r="EW21" s="347"/>
      <c r="EX21" s="347"/>
      <c r="EY21" s="347"/>
      <c r="EZ21" s="347"/>
      <c r="FA21" s="347"/>
      <c r="FB21" s="347"/>
      <c r="FC21" s="347"/>
      <c r="FD21" s="347"/>
      <c r="FE21" s="347"/>
      <c r="FF21" s="347"/>
      <c r="FG21" s="347"/>
      <c r="FH21" s="347"/>
      <c r="FI21" s="347"/>
      <c r="FJ21" s="347"/>
      <c r="FK21" s="347"/>
      <c r="FL21" s="347"/>
      <c r="FM21" s="347"/>
      <c r="FN21" s="347"/>
      <c r="FO21" s="347"/>
      <c r="FP21" s="347"/>
      <c r="FQ21" s="347"/>
      <c r="FR21" s="347"/>
      <c r="FS21" s="347"/>
      <c r="FT21" s="347"/>
      <c r="FU21" s="347"/>
      <c r="FV21" s="347"/>
      <c r="FW21" s="347"/>
      <c r="FX21" s="347"/>
      <c r="FY21" s="347"/>
      <c r="FZ21" s="347"/>
      <c r="GA21" s="347"/>
      <c r="GB21" s="347"/>
      <c r="GC21" s="347"/>
      <c r="GD21" s="347"/>
      <c r="GE21" s="347"/>
      <c r="GF21" s="347"/>
      <c r="GG21" s="347"/>
      <c r="GH21" s="347"/>
      <c r="GI21" s="347"/>
      <c r="GJ21" s="347"/>
      <c r="GK21" s="347"/>
      <c r="GL21" s="347"/>
      <c r="GM21" s="347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344"/>
      <c r="HB21" s="345"/>
      <c r="HC21" s="345"/>
      <c r="HD21" s="345"/>
      <c r="HE21" s="345"/>
      <c r="HF21" s="345"/>
      <c r="HG21" s="345"/>
      <c r="HH21" s="345"/>
      <c r="HI21" s="346"/>
      <c r="HL21" s="12"/>
      <c r="HM21" s="12"/>
      <c r="IB21" s="13"/>
    </row>
    <row r="22" spans="1:247" s="11" customFormat="1" ht="18.75">
      <c r="A22" s="348" t="s">
        <v>22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  <c r="AU22" s="348"/>
      <c r="AV22" s="348"/>
      <c r="AW22" s="348"/>
      <c r="AX22" s="348"/>
      <c r="AY22" s="348"/>
      <c r="AZ22" s="348"/>
      <c r="BA22" s="348"/>
      <c r="BB22" s="348"/>
      <c r="BC22" s="348"/>
      <c r="BD22" s="349" t="s">
        <v>23</v>
      </c>
      <c r="BE22" s="349"/>
      <c r="BF22" s="349"/>
      <c r="BG22" s="349"/>
      <c r="BH22" s="349"/>
      <c r="BI22" s="349"/>
      <c r="BJ22" s="349"/>
      <c r="BK22" s="349"/>
      <c r="BL22" s="349"/>
      <c r="BM22" s="349"/>
      <c r="BN22" s="349"/>
      <c r="BO22" s="349"/>
      <c r="BP22" s="349"/>
      <c r="BQ22" s="349"/>
      <c r="BR22" s="349"/>
      <c r="BS22" s="349"/>
      <c r="BT22" s="349"/>
      <c r="BU22" s="349"/>
      <c r="BV22" s="349"/>
      <c r="BW22" s="349"/>
      <c r="BX22" s="349"/>
      <c r="BY22" s="349"/>
      <c r="BZ22" s="349"/>
      <c r="CA22" s="349"/>
      <c r="CB22" s="349"/>
      <c r="CC22" s="349"/>
      <c r="CD22" s="349"/>
      <c r="CE22" s="349"/>
      <c r="CF22" s="349"/>
      <c r="CG22" s="349"/>
      <c r="CH22" s="349"/>
      <c r="CI22" s="349"/>
      <c r="CJ22" s="349"/>
      <c r="CK22" s="349"/>
      <c r="CL22" s="349"/>
      <c r="CM22" s="349"/>
      <c r="CN22" s="349"/>
      <c r="CO22" s="349"/>
      <c r="CP22" s="349"/>
      <c r="CQ22" s="349"/>
      <c r="CR22" s="349"/>
      <c r="CS22" s="349"/>
      <c r="CT22" s="349"/>
      <c r="CU22" s="349"/>
      <c r="CV22" s="349"/>
      <c r="CW22" s="349"/>
      <c r="CX22" s="349"/>
      <c r="CY22" s="349"/>
      <c r="CZ22" s="349"/>
      <c r="DA22" s="349"/>
      <c r="DB22" s="349"/>
      <c r="DC22" s="349"/>
      <c r="DD22" s="349"/>
      <c r="DE22" s="349"/>
      <c r="DF22" s="349"/>
      <c r="DG22" s="349"/>
      <c r="DH22" s="349"/>
      <c r="DI22" s="349"/>
      <c r="DJ22" s="349"/>
      <c r="DK22" s="349"/>
      <c r="DL22" s="349"/>
      <c r="DM22" s="349"/>
      <c r="DN22" s="349"/>
      <c r="DO22" s="349"/>
      <c r="DP22" s="349"/>
      <c r="DQ22" s="349"/>
      <c r="DR22" s="349"/>
      <c r="DS22" s="349"/>
      <c r="DT22" s="349"/>
      <c r="DU22" s="349"/>
      <c r="DV22" s="349"/>
      <c r="DW22" s="349"/>
      <c r="DX22" s="349"/>
      <c r="DY22" s="349"/>
      <c r="DZ22" s="349"/>
      <c r="EA22" s="349"/>
      <c r="EB22" s="349"/>
      <c r="EC22" s="349"/>
      <c r="ED22" s="349"/>
      <c r="EE22" s="349"/>
      <c r="EF22" s="349"/>
      <c r="EG22" s="349"/>
      <c r="EH22" s="349"/>
      <c r="EI22" s="349"/>
      <c r="EJ22" s="349"/>
      <c r="EK22" s="349"/>
      <c r="EL22" s="349"/>
      <c r="EM22" s="349"/>
      <c r="EN22" s="349"/>
      <c r="EO22" s="349"/>
      <c r="EP22" s="349"/>
      <c r="EQ22" s="349"/>
      <c r="ER22" s="349"/>
      <c r="ES22" s="349"/>
      <c r="ET22" s="349"/>
      <c r="EU22" s="349"/>
      <c r="EV22" s="349"/>
      <c r="EW22" s="349"/>
      <c r="EX22" s="349"/>
      <c r="EY22" s="349"/>
      <c r="EZ22" s="349"/>
      <c r="FA22" s="349"/>
      <c r="FB22" s="349"/>
      <c r="FC22" s="349"/>
      <c r="FD22" s="349"/>
      <c r="FE22" s="349"/>
      <c r="FF22" s="349"/>
      <c r="FG22" s="349"/>
      <c r="FH22" s="349"/>
      <c r="FI22" s="349"/>
      <c r="FJ22" s="349"/>
      <c r="FK22" s="349"/>
      <c r="FL22" s="349"/>
      <c r="FM22" s="349"/>
      <c r="FN22" s="349"/>
      <c r="FO22" s="349"/>
      <c r="FP22" s="349"/>
      <c r="FQ22" s="349"/>
      <c r="FR22" s="349"/>
      <c r="FS22" s="349"/>
      <c r="FT22" s="349"/>
      <c r="FU22" s="349"/>
      <c r="FV22" s="349"/>
      <c r="FW22" s="349"/>
      <c r="FX22" s="349"/>
      <c r="FY22" s="349"/>
      <c r="FZ22" s="349"/>
      <c r="GA22" s="349"/>
      <c r="GB22" s="349"/>
      <c r="GC22" s="349"/>
      <c r="GD22" s="349"/>
      <c r="GE22" s="349"/>
      <c r="GF22" s="349"/>
      <c r="GG22" s="349"/>
      <c r="GH22" s="349"/>
      <c r="GI22" s="349"/>
      <c r="GJ22" s="349"/>
      <c r="GK22" s="349"/>
      <c r="GL22" s="349"/>
      <c r="GM22" s="349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344"/>
      <c r="HB22" s="345"/>
      <c r="HC22" s="345"/>
      <c r="HD22" s="345"/>
      <c r="HE22" s="345"/>
      <c r="HF22" s="345"/>
      <c r="HG22" s="345"/>
      <c r="HH22" s="345"/>
      <c r="HI22" s="346"/>
      <c r="HL22" s="12"/>
      <c r="HM22" s="12"/>
      <c r="IB22" s="13"/>
    </row>
    <row r="23" spans="1:247" s="11" customFormat="1" ht="18" customHeight="1" thickBo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337" t="s">
        <v>24</v>
      </c>
      <c r="BE23" s="337"/>
      <c r="BF23" s="337"/>
      <c r="BG23" s="337"/>
      <c r="BH23" s="337"/>
      <c r="BI23" s="337"/>
      <c r="BJ23" s="337"/>
      <c r="BK23" s="337"/>
      <c r="BL23" s="337"/>
      <c r="BM23" s="337"/>
      <c r="BN23" s="337"/>
      <c r="BO23" s="337"/>
      <c r="BP23" s="337"/>
      <c r="BQ23" s="337"/>
      <c r="BR23" s="337"/>
      <c r="BS23" s="337"/>
      <c r="BT23" s="337"/>
      <c r="BU23" s="337"/>
      <c r="BV23" s="337"/>
      <c r="BW23" s="337"/>
      <c r="BX23" s="337"/>
      <c r="BY23" s="337"/>
      <c r="BZ23" s="337"/>
      <c r="CA23" s="337"/>
      <c r="CB23" s="337"/>
      <c r="CC23" s="337"/>
      <c r="CD23" s="337"/>
      <c r="CE23" s="337"/>
      <c r="CF23" s="337"/>
      <c r="CG23" s="337"/>
      <c r="CH23" s="337"/>
      <c r="CI23" s="337"/>
      <c r="CJ23" s="337"/>
      <c r="CK23" s="337"/>
      <c r="CL23" s="337"/>
      <c r="CM23" s="337"/>
      <c r="CN23" s="337"/>
      <c r="CO23" s="337"/>
      <c r="CP23" s="337"/>
      <c r="CQ23" s="337"/>
      <c r="CR23" s="337"/>
      <c r="CS23" s="337"/>
      <c r="CT23" s="337"/>
      <c r="CU23" s="337"/>
      <c r="CV23" s="337"/>
      <c r="CW23" s="337"/>
      <c r="CX23" s="337"/>
      <c r="CY23" s="337"/>
      <c r="CZ23" s="337"/>
      <c r="DA23" s="337"/>
      <c r="DB23" s="337"/>
      <c r="DC23" s="337"/>
      <c r="DD23" s="337"/>
      <c r="DE23" s="337"/>
      <c r="DF23" s="337"/>
      <c r="DG23" s="337"/>
      <c r="DH23" s="337"/>
      <c r="DI23" s="337"/>
      <c r="DJ23" s="337"/>
      <c r="DK23" s="337"/>
      <c r="DL23" s="337"/>
      <c r="DM23" s="337"/>
      <c r="DN23" s="337"/>
      <c r="DO23" s="337"/>
      <c r="DP23" s="337"/>
      <c r="DQ23" s="337"/>
      <c r="DR23" s="337"/>
      <c r="DS23" s="337"/>
      <c r="DT23" s="337"/>
      <c r="DU23" s="337"/>
      <c r="DV23" s="337"/>
      <c r="DW23" s="337"/>
      <c r="DX23" s="337"/>
      <c r="DY23" s="337"/>
      <c r="DZ23" s="337"/>
      <c r="EA23" s="337"/>
      <c r="EB23" s="337"/>
      <c r="EC23" s="337"/>
      <c r="ED23" s="337"/>
      <c r="EE23" s="337"/>
      <c r="EF23" s="337"/>
      <c r="EG23" s="337"/>
      <c r="EH23" s="337"/>
      <c r="EI23" s="337"/>
      <c r="EJ23" s="337"/>
      <c r="EK23" s="337"/>
      <c r="EL23" s="337"/>
      <c r="EM23" s="337"/>
      <c r="EN23" s="337"/>
      <c r="EO23" s="337"/>
      <c r="EP23" s="337"/>
      <c r="EQ23" s="337"/>
      <c r="ER23" s="337"/>
      <c r="ES23" s="337"/>
      <c r="ET23" s="337"/>
      <c r="EU23" s="337"/>
      <c r="EV23" s="337"/>
      <c r="EW23" s="337"/>
      <c r="EX23" s="337"/>
      <c r="EY23" s="337"/>
      <c r="EZ23" s="337"/>
      <c r="FA23" s="337"/>
      <c r="FB23" s="337"/>
      <c r="FC23" s="337"/>
      <c r="FD23" s="337"/>
      <c r="FE23" s="337"/>
      <c r="FF23" s="337"/>
      <c r="FG23" s="337"/>
      <c r="FH23" s="337"/>
      <c r="FI23" s="337"/>
      <c r="FJ23" s="337"/>
      <c r="FK23" s="337"/>
      <c r="FL23" s="337"/>
      <c r="FM23" s="337"/>
      <c r="FN23" s="337"/>
      <c r="FO23" s="337"/>
      <c r="FP23" s="337"/>
      <c r="FQ23" s="337"/>
      <c r="FR23" s="337"/>
      <c r="FS23" s="337"/>
      <c r="FT23" s="337"/>
      <c r="FU23" s="337"/>
      <c r="FV23" s="337"/>
      <c r="FW23" s="337"/>
      <c r="FX23" s="337"/>
      <c r="FY23" s="337"/>
      <c r="FZ23" s="337"/>
      <c r="GA23" s="337"/>
      <c r="GB23" s="337"/>
      <c r="GC23" s="337"/>
      <c r="GD23" s="337"/>
      <c r="GE23" s="337"/>
      <c r="GF23" s="337"/>
      <c r="GG23" s="337"/>
      <c r="GH23" s="337"/>
      <c r="GI23" s="337"/>
      <c r="GJ23" s="337"/>
      <c r="GK23" s="337"/>
      <c r="GL23" s="337"/>
      <c r="GM23" s="337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338"/>
      <c r="HB23" s="339"/>
      <c r="HC23" s="339"/>
      <c r="HD23" s="339"/>
      <c r="HE23" s="339"/>
      <c r="HF23" s="339"/>
      <c r="HG23" s="339"/>
      <c r="HH23" s="339"/>
      <c r="HI23" s="340"/>
      <c r="HL23" s="12"/>
      <c r="HM23" s="12"/>
      <c r="IB23" s="13"/>
    </row>
    <row r="24" spans="1:247" ht="15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</row>
    <row r="25" spans="1:247" s="11" customFormat="1" ht="15.7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L25" s="12"/>
      <c r="HM25" s="12"/>
      <c r="IB25" s="13"/>
    </row>
    <row r="26" spans="1:247" s="11" customFormat="1" ht="15.75">
      <c r="A26" s="113" t="s">
        <v>25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L26" s="12"/>
      <c r="HM26" s="12"/>
      <c r="IB26" s="13"/>
    </row>
    <row r="27" spans="1:247" s="11" customFormat="1" ht="15.7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1">
        <v>9</v>
      </c>
      <c r="HF27" s="341"/>
      <c r="HG27" s="341"/>
      <c r="HH27" s="341"/>
      <c r="HI27" s="341"/>
      <c r="HL27" s="12"/>
      <c r="HM27" s="12"/>
      <c r="IB27" s="13"/>
      <c r="IM27" s="11">
        <v>0</v>
      </c>
    </row>
    <row r="28" spans="1:247" s="11" customFormat="1" ht="15.75">
      <c r="A28" s="261" t="s">
        <v>26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  <c r="DR28" s="261"/>
      <c r="DS28" s="261"/>
      <c r="DT28" s="261"/>
      <c r="DU28" s="261"/>
      <c r="DV28" s="261"/>
      <c r="DW28" s="261"/>
      <c r="DX28" s="261"/>
      <c r="DY28" s="261"/>
      <c r="DZ28" s="261"/>
      <c r="EA28" s="261"/>
      <c r="EB28" s="261"/>
      <c r="EC28" s="261"/>
      <c r="ED28" s="261"/>
      <c r="EE28" s="261"/>
      <c r="EF28" s="261"/>
      <c r="EG28" s="261"/>
      <c r="EH28" s="261"/>
      <c r="EI28" s="261"/>
      <c r="EJ28" s="261"/>
      <c r="EK28" s="261"/>
      <c r="EL28" s="261"/>
      <c r="EM28" s="261"/>
      <c r="EN28" s="261"/>
      <c r="EO28" s="261"/>
      <c r="EP28" s="261"/>
      <c r="EQ28" s="261"/>
      <c r="ER28" s="261"/>
      <c r="ES28" s="261"/>
      <c r="ET28" s="261"/>
      <c r="EU28" s="261"/>
      <c r="EV28" s="261"/>
      <c r="EW28" s="261"/>
      <c r="EX28" s="261"/>
      <c r="EY28" s="261"/>
      <c r="EZ28" s="261"/>
      <c r="FA28" s="261"/>
      <c r="FB28" s="261"/>
      <c r="FC28" s="261"/>
      <c r="FD28" s="261"/>
      <c r="FE28" s="261"/>
      <c r="FF28" s="261"/>
      <c r="FG28" s="261"/>
      <c r="FH28" s="261"/>
      <c r="FI28" s="261"/>
      <c r="FJ28" s="261"/>
      <c r="FK28" s="261"/>
      <c r="FL28" s="261"/>
      <c r="FM28" s="261"/>
      <c r="FN28" s="261"/>
      <c r="FO28" s="261"/>
      <c r="FP28" s="261"/>
      <c r="FQ28" s="261"/>
      <c r="FR28" s="261"/>
      <c r="FS28" s="261"/>
      <c r="FT28" s="261"/>
      <c r="FU28" s="261"/>
      <c r="FV28" s="261"/>
      <c r="FW28" s="261"/>
      <c r="FX28" s="261"/>
      <c r="FY28" s="261"/>
      <c r="FZ28" s="261"/>
      <c r="GA28" s="261"/>
      <c r="GB28" s="261"/>
      <c r="GC28" s="261"/>
      <c r="GD28" s="261"/>
      <c r="GE28" s="261"/>
      <c r="GF28" s="261"/>
      <c r="GG28" s="261"/>
      <c r="GH28" s="261"/>
      <c r="GI28" s="261"/>
      <c r="GJ28" s="261"/>
      <c r="GK28" s="261"/>
      <c r="GL28" s="261"/>
      <c r="GM28" s="261"/>
      <c r="GN28" s="261"/>
      <c r="GO28" s="261"/>
      <c r="GP28" s="261"/>
      <c r="GQ28" s="261"/>
      <c r="GR28" s="261"/>
      <c r="GS28" s="261"/>
      <c r="GT28" s="261"/>
      <c r="GU28" s="261"/>
      <c r="GV28" s="261"/>
      <c r="GW28" s="261"/>
      <c r="GX28" s="261"/>
      <c r="GY28" s="261"/>
      <c r="GZ28" s="261"/>
      <c r="HA28" s="261"/>
      <c r="HB28" s="261"/>
      <c r="HC28" s="261"/>
      <c r="HD28" s="261"/>
      <c r="HE28" s="261"/>
      <c r="HF28" s="261"/>
      <c r="HG28" s="261"/>
      <c r="HH28" s="261"/>
      <c r="HI28" s="261"/>
      <c r="HL28" s="12"/>
      <c r="HM28" s="12"/>
      <c r="IB28" s="13"/>
    </row>
    <row r="29" spans="1:247" s="11" customFormat="1" ht="15.7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L29" s="12"/>
      <c r="HM29" s="12"/>
      <c r="IB29" s="13"/>
    </row>
    <row r="30" spans="1:247" s="11" customFormat="1" ht="15.75">
      <c r="A30" s="83" t="s">
        <v>27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262" t="s">
        <v>28</v>
      </c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2"/>
      <c r="CR30" s="262"/>
      <c r="CS30" s="262"/>
      <c r="CT30" s="262"/>
      <c r="CU30" s="262"/>
      <c r="CV30" s="262"/>
      <c r="CW30" s="262"/>
      <c r="CX30" s="262"/>
      <c r="CY30" s="262"/>
      <c r="CZ30" s="262"/>
      <c r="DA30" s="262"/>
      <c r="DB30" s="262"/>
      <c r="DC30" s="262"/>
      <c r="DD30" s="262"/>
      <c r="DE30" s="262"/>
      <c r="DF30" s="262"/>
      <c r="DG30" s="262"/>
      <c r="DH30" s="262"/>
      <c r="DI30" s="262"/>
      <c r="DJ30" s="262"/>
      <c r="DK30" s="262"/>
      <c r="DL30" s="262"/>
      <c r="DM30" s="262"/>
      <c r="DN30" s="262"/>
      <c r="DO30" s="262"/>
      <c r="DP30" s="262"/>
      <c r="DQ30" s="262"/>
      <c r="DR30" s="262"/>
      <c r="DS30" s="262"/>
      <c r="DT30" s="262"/>
      <c r="DU30" s="262"/>
      <c r="DV30" s="262"/>
      <c r="DW30" s="262"/>
      <c r="DX30" s="262"/>
      <c r="DY30" s="262"/>
      <c r="DZ30" s="262"/>
      <c r="EA30" s="262"/>
      <c r="EB30" s="262"/>
      <c r="EC30" s="262"/>
      <c r="ED30" s="262"/>
      <c r="EE30" s="262"/>
      <c r="EF30" s="262"/>
      <c r="EG30" s="262"/>
      <c r="EH30" s="262"/>
      <c r="EI30" s="262"/>
      <c r="EJ30" s="262"/>
      <c r="EK30" s="262"/>
      <c r="EL30" s="262"/>
      <c r="EM30" s="262"/>
      <c r="EN30" s="262"/>
      <c r="EO30" s="262"/>
      <c r="EP30" s="262"/>
      <c r="EQ30" s="262"/>
      <c r="ER30" s="262"/>
      <c r="ES30" s="262"/>
      <c r="ET30" s="262"/>
      <c r="EU30" s="262"/>
      <c r="EV30" s="262"/>
      <c r="EW30" s="262"/>
      <c r="EX30" s="262"/>
      <c r="EY30" s="262"/>
      <c r="EZ30" s="262"/>
      <c r="FA30" s="262"/>
      <c r="FB30" s="262"/>
      <c r="FC30" s="262"/>
      <c r="FD30" s="262"/>
      <c r="FE30" s="262"/>
      <c r="FF30" s="262"/>
      <c r="FG30" s="262"/>
      <c r="FH30" s="262"/>
      <c r="FI30" s="262"/>
      <c r="FJ30" s="262"/>
      <c r="FK30" s="262"/>
      <c r="FL30" s="262"/>
      <c r="FM30" s="262"/>
      <c r="FN30" s="262"/>
      <c r="FO30" s="262"/>
      <c r="FP30" s="263" t="s">
        <v>29</v>
      </c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/>
      <c r="GC30" s="263"/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  <c r="GN30" s="263"/>
      <c r="GO30" s="263"/>
      <c r="GP30" s="263"/>
      <c r="GQ30" s="263"/>
      <c r="GR30" s="263"/>
      <c r="GS30" s="263"/>
      <c r="GT30" s="263"/>
      <c r="GU30" s="263"/>
      <c r="GV30" s="263"/>
      <c r="GW30" s="263"/>
      <c r="GX30" s="263"/>
      <c r="GY30" s="263"/>
      <c r="GZ30" s="264"/>
      <c r="HA30" s="342" t="s">
        <v>30</v>
      </c>
      <c r="HB30" s="342"/>
      <c r="HC30" s="342"/>
      <c r="HD30" s="342"/>
      <c r="HE30" s="342"/>
      <c r="HF30" s="342"/>
      <c r="HG30" s="342"/>
      <c r="HH30" s="342"/>
      <c r="HI30" s="342"/>
      <c r="HL30" s="12"/>
      <c r="HM30" s="12"/>
      <c r="IB30" s="13"/>
    </row>
    <row r="31" spans="1:247" s="11" customFormat="1" ht="15.75">
      <c r="A31" s="271" t="s">
        <v>31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1"/>
      <c r="AY31" s="271"/>
      <c r="AZ31" s="271"/>
      <c r="BA31" s="271"/>
      <c r="BB31" s="271"/>
      <c r="BC31" s="271"/>
      <c r="BD31" s="271"/>
      <c r="BE31" s="271"/>
      <c r="BF31" s="271"/>
      <c r="BG31" s="271"/>
      <c r="BH31" s="272" t="s">
        <v>32</v>
      </c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63" t="s">
        <v>33</v>
      </c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/>
      <c r="GC31" s="263"/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  <c r="GN31" s="263"/>
      <c r="GO31" s="263"/>
      <c r="GP31" s="263"/>
      <c r="GQ31" s="263"/>
      <c r="GR31" s="263"/>
      <c r="GS31" s="263"/>
      <c r="GT31" s="263"/>
      <c r="GU31" s="263"/>
      <c r="GV31" s="263"/>
      <c r="GW31" s="263"/>
      <c r="GX31" s="263"/>
      <c r="GY31" s="263"/>
      <c r="GZ31" s="264"/>
      <c r="HA31" s="342"/>
      <c r="HB31" s="342"/>
      <c r="HC31" s="342"/>
      <c r="HD31" s="342"/>
      <c r="HE31" s="342"/>
      <c r="HF31" s="342"/>
      <c r="HG31" s="342"/>
      <c r="HH31" s="342"/>
      <c r="HI31" s="342"/>
      <c r="HL31" s="12"/>
      <c r="HM31" s="12"/>
      <c r="IB31" s="13"/>
    </row>
    <row r="32" spans="1:247" s="11" customFormat="1" ht="15.7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L32" s="12"/>
      <c r="HM32" s="12"/>
      <c r="IB32" s="13"/>
    </row>
    <row r="33" spans="1:236" s="11" customFormat="1" ht="15.75">
      <c r="A33" s="34" t="s">
        <v>34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L33" s="12"/>
      <c r="HM33" s="12"/>
      <c r="IB33" s="13"/>
    </row>
    <row r="34" spans="1:236" s="11" customFormat="1" ht="15.75">
      <c r="A34" s="34" t="s">
        <v>35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L34" s="12"/>
      <c r="HM34" s="12"/>
      <c r="IB34" s="13"/>
    </row>
    <row r="35" spans="1:236" s="11" customFormat="1" ht="17.2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L35" s="12"/>
      <c r="HM35" s="12"/>
      <c r="IB35" s="13"/>
    </row>
    <row r="36" spans="1:236" s="7" customFormat="1" ht="27.75" customHeight="1">
      <c r="A36" s="101" t="s">
        <v>36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71"/>
      <c r="Z36" s="101" t="s">
        <v>37</v>
      </c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71"/>
      <c r="BM36" s="101" t="s">
        <v>38</v>
      </c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71"/>
      <c r="CR36" s="116" t="s">
        <v>39</v>
      </c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98"/>
      <c r="FY36" s="97" t="s">
        <v>40</v>
      </c>
      <c r="FZ36" s="97"/>
      <c r="GA36" s="97"/>
      <c r="GB36" s="97"/>
      <c r="GC36" s="97"/>
      <c r="GD36" s="97"/>
      <c r="GE36" s="97"/>
      <c r="GF36" s="97"/>
      <c r="GG36" s="97"/>
      <c r="GH36" s="97"/>
      <c r="GI36" s="97"/>
      <c r="GJ36" s="97"/>
      <c r="GK36" s="97"/>
      <c r="GL36" s="97"/>
      <c r="GM36" s="97"/>
      <c r="GN36" s="97"/>
      <c r="GO36" s="97"/>
      <c r="GP36" s="97"/>
      <c r="GQ36" s="97"/>
      <c r="GR36" s="97"/>
      <c r="GS36" s="97"/>
      <c r="GT36" s="97"/>
      <c r="GU36" s="97"/>
      <c r="GV36" s="97"/>
      <c r="GW36" s="97"/>
      <c r="GX36" s="97"/>
      <c r="GY36" s="97"/>
      <c r="GZ36" s="97"/>
      <c r="HA36" s="97"/>
      <c r="HB36" s="97"/>
      <c r="HC36" s="97"/>
      <c r="HD36" s="97"/>
      <c r="HE36" s="97"/>
      <c r="HF36" s="97"/>
      <c r="HG36" s="97"/>
      <c r="HH36" s="97"/>
      <c r="HI36" s="97"/>
      <c r="HL36" s="8"/>
      <c r="HM36" s="8"/>
      <c r="IB36" s="9"/>
    </row>
    <row r="37" spans="1:236" s="7" customFormat="1" ht="21" customHeight="1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96"/>
      <c r="Z37" s="103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96"/>
      <c r="BM37" s="103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96"/>
      <c r="CR37" s="101" t="s">
        <v>41</v>
      </c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71"/>
      <c r="FG37" s="101" t="s">
        <v>42</v>
      </c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71"/>
      <c r="FY37" s="187">
        <v>20</v>
      </c>
      <c r="FZ37" s="188"/>
      <c r="GA37" s="188"/>
      <c r="GB37" s="188"/>
      <c r="GC37" s="189" t="s">
        <v>43</v>
      </c>
      <c r="GD37" s="189"/>
      <c r="GE37" s="189"/>
      <c r="GF37" s="189"/>
      <c r="GG37" s="130" t="s">
        <v>44</v>
      </c>
      <c r="GH37" s="130"/>
      <c r="GI37" s="130"/>
      <c r="GJ37" s="130"/>
      <c r="GK37" s="336"/>
      <c r="GL37" s="187">
        <v>20</v>
      </c>
      <c r="GM37" s="188"/>
      <c r="GN37" s="188"/>
      <c r="GO37" s="188"/>
      <c r="GP37" s="189" t="s">
        <v>45</v>
      </c>
      <c r="GQ37" s="189"/>
      <c r="GR37" s="189"/>
      <c r="GS37" s="189"/>
      <c r="GT37" s="259" t="s">
        <v>44</v>
      </c>
      <c r="GU37" s="259"/>
      <c r="GV37" s="259"/>
      <c r="GW37" s="259"/>
      <c r="GX37" s="260"/>
      <c r="GY37" s="256">
        <v>20</v>
      </c>
      <c r="GZ37" s="257"/>
      <c r="HA37" s="257"/>
      <c r="HB37" s="257"/>
      <c r="HC37" s="258" t="s">
        <v>46</v>
      </c>
      <c r="HD37" s="258"/>
      <c r="HE37" s="258"/>
      <c r="HF37" s="258"/>
      <c r="HG37" s="259" t="s">
        <v>44</v>
      </c>
      <c r="HH37" s="259"/>
      <c r="HI37" s="259"/>
      <c r="HL37" s="8"/>
      <c r="HM37" s="8"/>
      <c r="IB37" s="9"/>
    </row>
    <row r="38" spans="1:236" s="7" customFormat="1" ht="28.5" customHeight="1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96"/>
      <c r="Z38" s="105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97"/>
      <c r="BM38" s="105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97"/>
      <c r="CR38" s="103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96"/>
      <c r="FG38" s="105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97"/>
      <c r="FY38" s="184" t="s">
        <v>47</v>
      </c>
      <c r="FZ38" s="185"/>
      <c r="GA38" s="185"/>
      <c r="GB38" s="185"/>
      <c r="GC38" s="185"/>
      <c r="GD38" s="185"/>
      <c r="GE38" s="185"/>
      <c r="GF38" s="185"/>
      <c r="GG38" s="185"/>
      <c r="GH38" s="185"/>
      <c r="GI38" s="185"/>
      <c r="GJ38" s="185"/>
      <c r="GK38" s="186"/>
      <c r="GL38" s="184" t="s">
        <v>48</v>
      </c>
      <c r="GM38" s="185"/>
      <c r="GN38" s="185"/>
      <c r="GO38" s="185"/>
      <c r="GP38" s="185"/>
      <c r="GQ38" s="185"/>
      <c r="GR38" s="185"/>
      <c r="GS38" s="185"/>
      <c r="GT38" s="185"/>
      <c r="GU38" s="185"/>
      <c r="GV38" s="185"/>
      <c r="GW38" s="185"/>
      <c r="GX38" s="186"/>
      <c r="GY38" s="334" t="s">
        <v>49</v>
      </c>
      <c r="GZ38" s="334"/>
      <c r="HA38" s="334"/>
      <c r="HB38" s="334"/>
      <c r="HC38" s="334"/>
      <c r="HD38" s="334"/>
      <c r="HE38" s="334"/>
      <c r="HF38" s="334"/>
      <c r="HG38" s="334"/>
      <c r="HH38" s="334"/>
      <c r="HI38" s="334"/>
      <c r="HL38" s="8"/>
      <c r="HM38" s="8"/>
      <c r="IB38" s="9"/>
    </row>
    <row r="39" spans="1:236" s="7" customFormat="1" ht="9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96"/>
      <c r="Z39" s="235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5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5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5" t="s">
        <v>50</v>
      </c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36"/>
      <c r="BZ39" s="236"/>
      <c r="CA39" s="237"/>
      <c r="CB39" s="127" t="s">
        <v>51</v>
      </c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03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96"/>
      <c r="FG39" s="101" t="s">
        <v>52</v>
      </c>
      <c r="FH39" s="102"/>
      <c r="FI39" s="102"/>
      <c r="FJ39" s="102"/>
      <c r="FK39" s="102"/>
      <c r="FL39" s="102"/>
      <c r="FM39" s="102"/>
      <c r="FN39" s="102"/>
      <c r="FO39" s="102"/>
      <c r="FP39" s="102"/>
      <c r="FQ39" s="171"/>
      <c r="FR39" s="101" t="s">
        <v>53</v>
      </c>
      <c r="FS39" s="102"/>
      <c r="FT39" s="102"/>
      <c r="FU39" s="102"/>
      <c r="FV39" s="102"/>
      <c r="FW39" s="102"/>
      <c r="FX39" s="171"/>
      <c r="FY39" s="184"/>
      <c r="FZ39" s="185"/>
      <c r="GA39" s="185"/>
      <c r="GB39" s="185"/>
      <c r="GC39" s="185"/>
      <c r="GD39" s="185"/>
      <c r="GE39" s="185"/>
      <c r="GF39" s="185"/>
      <c r="GG39" s="185"/>
      <c r="GH39" s="185"/>
      <c r="GI39" s="185"/>
      <c r="GJ39" s="185"/>
      <c r="GK39" s="186"/>
      <c r="GL39" s="184"/>
      <c r="GM39" s="185"/>
      <c r="GN39" s="185"/>
      <c r="GO39" s="185"/>
      <c r="GP39" s="185"/>
      <c r="GQ39" s="185"/>
      <c r="GR39" s="185"/>
      <c r="GS39" s="185"/>
      <c r="GT39" s="185"/>
      <c r="GU39" s="185"/>
      <c r="GV39" s="185"/>
      <c r="GW39" s="185"/>
      <c r="GX39" s="186"/>
      <c r="GY39" s="335"/>
      <c r="GZ39" s="335"/>
      <c r="HA39" s="335"/>
      <c r="HB39" s="335"/>
      <c r="HC39" s="335"/>
      <c r="HD39" s="335"/>
      <c r="HE39" s="335"/>
      <c r="HF39" s="335"/>
      <c r="HG39" s="335"/>
      <c r="HH39" s="335"/>
      <c r="HI39" s="335"/>
      <c r="HK39" s="7">
        <v>0</v>
      </c>
      <c r="HL39" s="8"/>
      <c r="HM39" s="8"/>
      <c r="IB39" s="9"/>
    </row>
    <row r="40" spans="1:236" s="7" customFormat="1" ht="27.75" customHeight="1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97"/>
      <c r="Z40" s="241" t="s">
        <v>54</v>
      </c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1" t="s">
        <v>55</v>
      </c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1" t="s">
        <v>56</v>
      </c>
      <c r="BA40" s="242"/>
      <c r="BB40" s="242"/>
      <c r="BC40" s="242"/>
      <c r="BD40" s="242"/>
      <c r="BE40" s="242"/>
      <c r="BF40" s="242"/>
      <c r="BG40" s="242"/>
      <c r="BH40" s="242"/>
      <c r="BI40" s="242"/>
      <c r="BJ40" s="242"/>
      <c r="BK40" s="242"/>
      <c r="BL40" s="242"/>
      <c r="BM40" s="241"/>
      <c r="BN40" s="242"/>
      <c r="BO40" s="242"/>
      <c r="BP40" s="242"/>
      <c r="BQ40" s="242"/>
      <c r="BR40" s="242"/>
      <c r="BS40" s="242"/>
      <c r="BT40" s="242"/>
      <c r="BU40" s="242"/>
      <c r="BV40" s="242"/>
      <c r="BW40" s="242"/>
      <c r="BX40" s="242"/>
      <c r="BY40" s="242"/>
      <c r="BZ40" s="242"/>
      <c r="CA40" s="243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05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97"/>
      <c r="FG40" s="105"/>
      <c r="FH40" s="106"/>
      <c r="FI40" s="106"/>
      <c r="FJ40" s="106"/>
      <c r="FK40" s="106"/>
      <c r="FL40" s="106"/>
      <c r="FM40" s="106"/>
      <c r="FN40" s="106"/>
      <c r="FO40" s="106"/>
      <c r="FP40" s="106"/>
      <c r="FQ40" s="197"/>
      <c r="FR40" s="105"/>
      <c r="FS40" s="106"/>
      <c r="FT40" s="106"/>
      <c r="FU40" s="106"/>
      <c r="FV40" s="106"/>
      <c r="FW40" s="106"/>
      <c r="FX40" s="197"/>
      <c r="FY40" s="331"/>
      <c r="FZ40" s="332"/>
      <c r="GA40" s="332"/>
      <c r="GB40" s="332"/>
      <c r="GC40" s="332"/>
      <c r="GD40" s="332"/>
      <c r="GE40" s="332"/>
      <c r="GF40" s="332"/>
      <c r="GG40" s="332"/>
      <c r="GH40" s="332"/>
      <c r="GI40" s="332"/>
      <c r="GJ40" s="332"/>
      <c r="GK40" s="333"/>
      <c r="GL40" s="331"/>
      <c r="GM40" s="332"/>
      <c r="GN40" s="332"/>
      <c r="GO40" s="332"/>
      <c r="GP40" s="332"/>
      <c r="GQ40" s="332"/>
      <c r="GR40" s="332"/>
      <c r="GS40" s="332"/>
      <c r="GT40" s="332"/>
      <c r="GU40" s="332"/>
      <c r="GV40" s="332"/>
      <c r="GW40" s="332"/>
      <c r="GX40" s="333"/>
      <c r="GY40" s="335"/>
      <c r="GZ40" s="335"/>
      <c r="HA40" s="335"/>
      <c r="HB40" s="335"/>
      <c r="HC40" s="335"/>
      <c r="HD40" s="335"/>
      <c r="HE40" s="335"/>
      <c r="HF40" s="335"/>
      <c r="HG40" s="335"/>
      <c r="HH40" s="335"/>
      <c r="HI40" s="335"/>
      <c r="HL40" s="8"/>
      <c r="HM40" s="8"/>
      <c r="IB40" s="9"/>
    </row>
    <row r="41" spans="1:236" s="35" customFormat="1" ht="12.75">
      <c r="A41" s="168">
        <v>1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70"/>
      <c r="Z41" s="168">
        <v>2</v>
      </c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8">
        <v>3</v>
      </c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8">
        <v>4</v>
      </c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8">
        <v>5</v>
      </c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70"/>
      <c r="CB41" s="168">
        <v>6</v>
      </c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70"/>
      <c r="CR41" s="168">
        <v>7</v>
      </c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  <c r="DL41" s="169"/>
      <c r="DM41" s="169"/>
      <c r="DN41" s="169"/>
      <c r="DO41" s="169"/>
      <c r="DP41" s="169"/>
      <c r="DQ41" s="169"/>
      <c r="DR41" s="169"/>
      <c r="DS41" s="169"/>
      <c r="DT41" s="169"/>
      <c r="DU41" s="169"/>
      <c r="DV41" s="169"/>
      <c r="DW41" s="169"/>
      <c r="DX41" s="169"/>
      <c r="DY41" s="169"/>
      <c r="DZ41" s="169"/>
      <c r="EA41" s="169"/>
      <c r="EB41" s="169"/>
      <c r="EC41" s="169"/>
      <c r="ED41" s="169"/>
      <c r="EE41" s="169"/>
      <c r="EF41" s="169"/>
      <c r="EG41" s="169"/>
      <c r="EH41" s="169"/>
      <c r="EI41" s="169"/>
      <c r="EJ41" s="169"/>
      <c r="EK41" s="169"/>
      <c r="EL41" s="169"/>
      <c r="EM41" s="169"/>
      <c r="EN41" s="169"/>
      <c r="EO41" s="169"/>
      <c r="EP41" s="169"/>
      <c r="EQ41" s="169"/>
      <c r="ER41" s="169"/>
      <c r="ES41" s="169"/>
      <c r="ET41" s="169"/>
      <c r="EU41" s="169"/>
      <c r="EV41" s="169"/>
      <c r="EW41" s="169"/>
      <c r="EX41" s="169"/>
      <c r="EY41" s="169"/>
      <c r="EZ41" s="169"/>
      <c r="FA41" s="169"/>
      <c r="FB41" s="169"/>
      <c r="FC41" s="169"/>
      <c r="FD41" s="169"/>
      <c r="FE41" s="169"/>
      <c r="FF41" s="170"/>
      <c r="FG41" s="168">
        <v>8</v>
      </c>
      <c r="FH41" s="169"/>
      <c r="FI41" s="169"/>
      <c r="FJ41" s="169"/>
      <c r="FK41" s="169"/>
      <c r="FL41" s="169"/>
      <c r="FM41" s="169"/>
      <c r="FN41" s="169"/>
      <c r="FO41" s="169"/>
      <c r="FP41" s="169"/>
      <c r="FQ41" s="170"/>
      <c r="FR41" s="168">
        <v>9</v>
      </c>
      <c r="FS41" s="169"/>
      <c r="FT41" s="169"/>
      <c r="FU41" s="169"/>
      <c r="FV41" s="169"/>
      <c r="FW41" s="169"/>
      <c r="FX41" s="170"/>
      <c r="FY41" s="168">
        <v>10</v>
      </c>
      <c r="FZ41" s="169"/>
      <c r="GA41" s="169"/>
      <c r="GB41" s="169"/>
      <c r="GC41" s="169"/>
      <c r="GD41" s="169"/>
      <c r="GE41" s="169"/>
      <c r="GF41" s="169"/>
      <c r="GG41" s="169"/>
      <c r="GH41" s="169"/>
      <c r="GI41" s="169"/>
      <c r="GJ41" s="169"/>
      <c r="GK41" s="170"/>
      <c r="GL41" s="168">
        <v>11</v>
      </c>
      <c r="GM41" s="169"/>
      <c r="GN41" s="169"/>
      <c r="GO41" s="169"/>
      <c r="GP41" s="169"/>
      <c r="GQ41" s="169"/>
      <c r="GR41" s="169"/>
      <c r="GS41" s="169"/>
      <c r="GT41" s="169"/>
      <c r="GU41" s="169"/>
      <c r="GV41" s="169"/>
      <c r="GW41" s="169"/>
      <c r="GX41" s="170"/>
      <c r="GY41" s="324">
        <v>12</v>
      </c>
      <c r="GZ41" s="324"/>
      <c r="HA41" s="324"/>
      <c r="HB41" s="324"/>
      <c r="HC41" s="324"/>
      <c r="HD41" s="324"/>
      <c r="HE41" s="324"/>
      <c r="HF41" s="324"/>
      <c r="HG41" s="324"/>
      <c r="HH41" s="324"/>
      <c r="HI41" s="324"/>
      <c r="HL41" s="36"/>
      <c r="HM41" s="36"/>
      <c r="IB41" s="37"/>
    </row>
    <row r="42" spans="1:236" s="35" customFormat="1" ht="35.25" hidden="1" customHeight="1">
      <c r="A42" s="178" t="s">
        <v>57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80"/>
      <c r="Z42" s="325" t="s">
        <v>58</v>
      </c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172" t="s">
        <v>59</v>
      </c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2" t="s">
        <v>60</v>
      </c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90" t="s">
        <v>61</v>
      </c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2"/>
      <c r="CB42" s="312" t="s">
        <v>62</v>
      </c>
      <c r="CC42" s="313"/>
      <c r="CD42" s="313"/>
      <c r="CE42" s="313"/>
      <c r="CF42" s="313"/>
      <c r="CG42" s="313"/>
      <c r="CH42" s="313"/>
      <c r="CI42" s="313"/>
      <c r="CJ42" s="313"/>
      <c r="CK42" s="313"/>
      <c r="CL42" s="313"/>
      <c r="CM42" s="313"/>
      <c r="CN42" s="313"/>
      <c r="CO42" s="313"/>
      <c r="CP42" s="313"/>
      <c r="CQ42" s="314"/>
      <c r="CR42" s="225" t="s">
        <v>63</v>
      </c>
      <c r="CS42" s="226"/>
      <c r="CT42" s="226"/>
      <c r="CU42" s="226"/>
      <c r="CV42" s="226"/>
      <c r="CW42" s="226"/>
      <c r="CX42" s="226"/>
      <c r="CY42" s="226"/>
      <c r="CZ42" s="226"/>
      <c r="DA42" s="226"/>
      <c r="DB42" s="226"/>
      <c r="DC42" s="226"/>
      <c r="DD42" s="226"/>
      <c r="DE42" s="226"/>
      <c r="DF42" s="226"/>
      <c r="DG42" s="226"/>
      <c r="DH42" s="226"/>
      <c r="DI42" s="226"/>
      <c r="DJ42" s="226"/>
      <c r="DK42" s="226"/>
      <c r="DL42" s="226"/>
      <c r="DM42" s="226"/>
      <c r="DN42" s="226"/>
      <c r="DO42" s="226"/>
      <c r="DP42" s="226"/>
      <c r="DQ42" s="226"/>
      <c r="DR42" s="226"/>
      <c r="DS42" s="226"/>
      <c r="DT42" s="226"/>
      <c r="DU42" s="226"/>
      <c r="DV42" s="226"/>
      <c r="DW42" s="226"/>
      <c r="DX42" s="226"/>
      <c r="DY42" s="226"/>
      <c r="DZ42" s="226"/>
      <c r="EA42" s="226"/>
      <c r="EB42" s="226"/>
      <c r="EC42" s="226"/>
      <c r="ED42" s="226"/>
      <c r="EE42" s="226"/>
      <c r="EF42" s="226"/>
      <c r="EG42" s="226"/>
      <c r="EH42" s="226"/>
      <c r="EI42" s="226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26"/>
      <c r="FC42" s="226"/>
      <c r="FD42" s="226"/>
      <c r="FE42" s="226"/>
      <c r="FF42" s="228"/>
      <c r="FG42" s="127" t="s">
        <v>64</v>
      </c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8" t="s">
        <v>65</v>
      </c>
      <c r="FS42" s="128"/>
      <c r="FT42" s="128"/>
      <c r="FU42" s="128"/>
      <c r="FV42" s="128"/>
      <c r="FW42" s="128"/>
      <c r="FX42" s="128"/>
      <c r="FY42" s="292" t="s">
        <v>188</v>
      </c>
      <c r="FZ42" s="293"/>
      <c r="GA42" s="293"/>
      <c r="GB42" s="293"/>
      <c r="GC42" s="293"/>
      <c r="GD42" s="293"/>
      <c r="GE42" s="293"/>
      <c r="GF42" s="293"/>
      <c r="GG42" s="293"/>
      <c r="GH42" s="293"/>
      <c r="GI42" s="293"/>
      <c r="GJ42" s="293"/>
      <c r="GK42" s="294"/>
      <c r="GL42" s="295" t="str">
        <f>FY42</f>
        <v/>
      </c>
      <c r="GM42" s="296"/>
      <c r="GN42" s="296"/>
      <c r="GO42" s="296"/>
      <c r="GP42" s="296"/>
      <c r="GQ42" s="296"/>
      <c r="GR42" s="296"/>
      <c r="GS42" s="296"/>
      <c r="GT42" s="296"/>
      <c r="GU42" s="296"/>
      <c r="GV42" s="296"/>
      <c r="GW42" s="296"/>
      <c r="GX42" s="297"/>
      <c r="GY42" s="295" t="str">
        <f>FY42</f>
        <v/>
      </c>
      <c r="GZ42" s="296"/>
      <c r="HA42" s="296"/>
      <c r="HB42" s="296"/>
      <c r="HC42" s="296"/>
      <c r="HD42" s="296"/>
      <c r="HE42" s="296"/>
      <c r="HF42" s="296"/>
      <c r="HG42" s="296"/>
      <c r="HH42" s="296"/>
      <c r="HI42" s="297"/>
      <c r="HJ42" s="298">
        <f>DD103</f>
        <v>0</v>
      </c>
      <c r="HL42" s="36"/>
      <c r="HM42" s="36"/>
      <c r="IB42" s="321">
        <v>1</v>
      </c>
    </row>
    <row r="43" spans="1:236" s="35" customFormat="1" ht="24.75" hidden="1" customHeight="1">
      <c r="A43" s="181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3"/>
      <c r="Z43" s="327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175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5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306"/>
      <c r="BN43" s="307"/>
      <c r="BO43" s="307"/>
      <c r="BP43" s="307"/>
      <c r="BQ43" s="307"/>
      <c r="BR43" s="307"/>
      <c r="BS43" s="307"/>
      <c r="BT43" s="307"/>
      <c r="BU43" s="307"/>
      <c r="BV43" s="307"/>
      <c r="BW43" s="307"/>
      <c r="BX43" s="307"/>
      <c r="BY43" s="307"/>
      <c r="BZ43" s="307"/>
      <c r="CA43" s="308"/>
      <c r="CB43" s="315"/>
      <c r="CC43" s="316"/>
      <c r="CD43" s="316"/>
      <c r="CE43" s="316"/>
      <c r="CF43" s="316"/>
      <c r="CG43" s="316"/>
      <c r="CH43" s="316"/>
      <c r="CI43" s="316"/>
      <c r="CJ43" s="316"/>
      <c r="CK43" s="316"/>
      <c r="CL43" s="316"/>
      <c r="CM43" s="316"/>
      <c r="CN43" s="316"/>
      <c r="CO43" s="316"/>
      <c r="CP43" s="316"/>
      <c r="CQ43" s="317"/>
      <c r="CR43" s="225" t="s">
        <v>66</v>
      </c>
      <c r="CS43" s="226"/>
      <c r="CT43" s="226"/>
      <c r="CU43" s="226"/>
      <c r="CV43" s="226"/>
      <c r="CW43" s="226"/>
      <c r="CX43" s="226"/>
      <c r="CY43" s="226"/>
      <c r="CZ43" s="226"/>
      <c r="DA43" s="226"/>
      <c r="DB43" s="226"/>
      <c r="DC43" s="226"/>
      <c r="DD43" s="226"/>
      <c r="DE43" s="226"/>
      <c r="DF43" s="226"/>
      <c r="DG43" s="226"/>
      <c r="DH43" s="226"/>
      <c r="DI43" s="226"/>
      <c r="DJ43" s="226"/>
      <c r="DK43" s="226"/>
      <c r="DL43" s="226"/>
      <c r="DM43" s="226"/>
      <c r="DN43" s="226"/>
      <c r="DO43" s="226"/>
      <c r="DP43" s="226"/>
      <c r="DQ43" s="226"/>
      <c r="DR43" s="226"/>
      <c r="DS43" s="226"/>
      <c r="DT43" s="226"/>
      <c r="DU43" s="226"/>
      <c r="DV43" s="226"/>
      <c r="DW43" s="226"/>
      <c r="DX43" s="226"/>
      <c r="DY43" s="226"/>
      <c r="DZ43" s="226"/>
      <c r="EA43" s="226"/>
      <c r="EB43" s="226"/>
      <c r="EC43" s="226"/>
      <c r="ED43" s="226"/>
      <c r="EE43" s="226"/>
      <c r="EF43" s="226"/>
      <c r="EG43" s="226"/>
      <c r="EH43" s="226"/>
      <c r="EI43" s="226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26"/>
      <c r="FC43" s="226"/>
      <c r="FD43" s="226"/>
      <c r="FE43" s="226"/>
      <c r="FF43" s="228"/>
      <c r="FG43" s="127" t="s">
        <v>64</v>
      </c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8" t="s">
        <v>65</v>
      </c>
      <c r="FS43" s="128"/>
      <c r="FT43" s="128"/>
      <c r="FU43" s="128"/>
      <c r="FV43" s="128"/>
      <c r="FW43" s="128"/>
      <c r="FX43" s="128"/>
      <c r="FY43" s="292" t="s">
        <v>188</v>
      </c>
      <c r="FZ43" s="293"/>
      <c r="GA43" s="293"/>
      <c r="GB43" s="293"/>
      <c r="GC43" s="293"/>
      <c r="GD43" s="293"/>
      <c r="GE43" s="293"/>
      <c r="GF43" s="293"/>
      <c r="GG43" s="293"/>
      <c r="GH43" s="293"/>
      <c r="GI43" s="293"/>
      <c r="GJ43" s="293"/>
      <c r="GK43" s="294"/>
      <c r="GL43" s="295" t="str">
        <f t="shared" ref="GL43:GL92" si="0">FY43</f>
        <v/>
      </c>
      <c r="GM43" s="296"/>
      <c r="GN43" s="296"/>
      <c r="GO43" s="296"/>
      <c r="GP43" s="296"/>
      <c r="GQ43" s="296"/>
      <c r="GR43" s="296"/>
      <c r="GS43" s="296"/>
      <c r="GT43" s="296"/>
      <c r="GU43" s="296"/>
      <c r="GV43" s="296"/>
      <c r="GW43" s="296"/>
      <c r="GX43" s="297"/>
      <c r="GY43" s="295" t="str">
        <f t="shared" ref="GY43:GY92" si="1">FY43</f>
        <v/>
      </c>
      <c r="GZ43" s="296"/>
      <c r="HA43" s="296"/>
      <c r="HB43" s="296"/>
      <c r="HC43" s="296"/>
      <c r="HD43" s="296"/>
      <c r="HE43" s="296"/>
      <c r="HF43" s="296"/>
      <c r="HG43" s="296"/>
      <c r="HH43" s="296"/>
      <c r="HI43" s="297"/>
      <c r="HJ43" s="299"/>
      <c r="HL43" s="36"/>
      <c r="HM43" s="36"/>
      <c r="IB43" s="321"/>
    </row>
    <row r="44" spans="1:236" s="35" customFormat="1" ht="34.5" hidden="1" customHeight="1">
      <c r="A44" s="253"/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5"/>
      <c r="Z44" s="329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22"/>
      <c r="AN44" s="323"/>
      <c r="AO44" s="323"/>
      <c r="AP44" s="323"/>
      <c r="AQ44" s="323"/>
      <c r="AR44" s="323"/>
      <c r="AS44" s="323"/>
      <c r="AT44" s="323"/>
      <c r="AU44" s="323"/>
      <c r="AV44" s="323"/>
      <c r="AW44" s="323"/>
      <c r="AX44" s="323"/>
      <c r="AY44" s="323"/>
      <c r="AZ44" s="322"/>
      <c r="BA44" s="323"/>
      <c r="BB44" s="323"/>
      <c r="BC44" s="323"/>
      <c r="BD44" s="323"/>
      <c r="BE44" s="323"/>
      <c r="BF44" s="323"/>
      <c r="BG44" s="323"/>
      <c r="BH44" s="323"/>
      <c r="BI44" s="323"/>
      <c r="BJ44" s="323"/>
      <c r="BK44" s="323"/>
      <c r="BL44" s="323"/>
      <c r="BM44" s="309"/>
      <c r="BN44" s="310"/>
      <c r="BO44" s="310"/>
      <c r="BP44" s="310"/>
      <c r="BQ44" s="310"/>
      <c r="BR44" s="310"/>
      <c r="BS44" s="310"/>
      <c r="BT44" s="310"/>
      <c r="BU44" s="310"/>
      <c r="BV44" s="310"/>
      <c r="BW44" s="310"/>
      <c r="BX44" s="310"/>
      <c r="BY44" s="310"/>
      <c r="BZ44" s="310"/>
      <c r="CA44" s="311"/>
      <c r="CB44" s="318"/>
      <c r="CC44" s="319"/>
      <c r="CD44" s="319"/>
      <c r="CE44" s="319"/>
      <c r="CF44" s="319"/>
      <c r="CG44" s="319"/>
      <c r="CH44" s="319"/>
      <c r="CI44" s="319"/>
      <c r="CJ44" s="319"/>
      <c r="CK44" s="319"/>
      <c r="CL44" s="319"/>
      <c r="CM44" s="319"/>
      <c r="CN44" s="319"/>
      <c r="CO44" s="319"/>
      <c r="CP44" s="319"/>
      <c r="CQ44" s="320"/>
      <c r="CR44" s="225" t="s">
        <v>67</v>
      </c>
      <c r="CS44" s="226"/>
      <c r="CT44" s="226"/>
      <c r="CU44" s="226"/>
      <c r="CV44" s="226"/>
      <c r="CW44" s="226"/>
      <c r="CX44" s="226"/>
      <c r="CY44" s="226"/>
      <c r="CZ44" s="226"/>
      <c r="DA44" s="226"/>
      <c r="DB44" s="226"/>
      <c r="DC44" s="226"/>
      <c r="DD44" s="226"/>
      <c r="DE44" s="226"/>
      <c r="DF44" s="226"/>
      <c r="DG44" s="226"/>
      <c r="DH44" s="226"/>
      <c r="DI44" s="226"/>
      <c r="DJ44" s="226"/>
      <c r="DK44" s="226"/>
      <c r="DL44" s="226"/>
      <c r="DM44" s="226"/>
      <c r="DN44" s="226"/>
      <c r="DO44" s="226"/>
      <c r="DP44" s="226"/>
      <c r="DQ44" s="226"/>
      <c r="DR44" s="226"/>
      <c r="DS44" s="226"/>
      <c r="DT44" s="226"/>
      <c r="DU44" s="226"/>
      <c r="DV44" s="226"/>
      <c r="DW44" s="226"/>
      <c r="DX44" s="226"/>
      <c r="DY44" s="226"/>
      <c r="DZ44" s="226"/>
      <c r="EA44" s="226"/>
      <c r="EB44" s="226"/>
      <c r="EC44" s="226"/>
      <c r="ED44" s="226"/>
      <c r="EE44" s="226"/>
      <c r="EF44" s="226"/>
      <c r="EG44" s="226"/>
      <c r="EH44" s="226"/>
      <c r="EI44" s="226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26"/>
      <c r="FC44" s="226"/>
      <c r="FD44" s="226"/>
      <c r="FE44" s="226"/>
      <c r="FF44" s="228"/>
      <c r="FG44" s="127" t="s">
        <v>64</v>
      </c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8" t="s">
        <v>65</v>
      </c>
      <c r="FS44" s="128"/>
      <c r="FT44" s="128"/>
      <c r="FU44" s="128"/>
      <c r="FV44" s="128"/>
      <c r="FW44" s="128"/>
      <c r="FX44" s="128"/>
      <c r="FY44" s="292" t="s">
        <v>188</v>
      </c>
      <c r="FZ44" s="293"/>
      <c r="GA44" s="293"/>
      <c r="GB44" s="293"/>
      <c r="GC44" s="293"/>
      <c r="GD44" s="293"/>
      <c r="GE44" s="293"/>
      <c r="GF44" s="293"/>
      <c r="GG44" s="293"/>
      <c r="GH44" s="293"/>
      <c r="GI44" s="293"/>
      <c r="GJ44" s="293"/>
      <c r="GK44" s="294"/>
      <c r="GL44" s="295" t="str">
        <f t="shared" si="0"/>
        <v/>
      </c>
      <c r="GM44" s="296"/>
      <c r="GN44" s="296"/>
      <c r="GO44" s="296"/>
      <c r="GP44" s="296"/>
      <c r="GQ44" s="296"/>
      <c r="GR44" s="296"/>
      <c r="GS44" s="296"/>
      <c r="GT44" s="296"/>
      <c r="GU44" s="296"/>
      <c r="GV44" s="296"/>
      <c r="GW44" s="296"/>
      <c r="GX44" s="297"/>
      <c r="GY44" s="295" t="str">
        <f t="shared" si="1"/>
        <v/>
      </c>
      <c r="GZ44" s="296"/>
      <c r="HA44" s="296"/>
      <c r="HB44" s="296"/>
      <c r="HC44" s="296"/>
      <c r="HD44" s="296"/>
      <c r="HE44" s="296"/>
      <c r="HF44" s="296"/>
      <c r="HG44" s="296"/>
      <c r="HH44" s="296"/>
      <c r="HI44" s="297"/>
      <c r="HJ44" s="299"/>
      <c r="HK44" s="35">
        <v>1</v>
      </c>
      <c r="HL44" s="36"/>
      <c r="HM44" s="36"/>
      <c r="IB44" s="321"/>
    </row>
    <row r="45" spans="1:236" s="35" customFormat="1" ht="37.5" hidden="1" customHeight="1">
      <c r="A45" s="178" t="s">
        <v>68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80"/>
      <c r="Z45" s="235" t="s">
        <v>58</v>
      </c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5" t="s">
        <v>59</v>
      </c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5" t="s">
        <v>60</v>
      </c>
      <c r="BA45" s="236"/>
      <c r="BB45" s="236"/>
      <c r="BC45" s="236"/>
      <c r="BD45" s="236"/>
      <c r="BE45" s="236"/>
      <c r="BF45" s="236"/>
      <c r="BG45" s="236"/>
      <c r="BH45" s="236"/>
      <c r="BI45" s="236"/>
      <c r="BJ45" s="236"/>
      <c r="BK45" s="236"/>
      <c r="BL45" s="236"/>
      <c r="BM45" s="190" t="s">
        <v>61</v>
      </c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2"/>
      <c r="CB45" s="244" t="s">
        <v>69</v>
      </c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6"/>
      <c r="CR45" s="225" t="s">
        <v>63</v>
      </c>
      <c r="CS45" s="226"/>
      <c r="CT45" s="226"/>
      <c r="CU45" s="226"/>
      <c r="CV45" s="226"/>
      <c r="CW45" s="226"/>
      <c r="CX45" s="226"/>
      <c r="CY45" s="226"/>
      <c r="CZ45" s="226"/>
      <c r="DA45" s="226"/>
      <c r="DB45" s="226"/>
      <c r="DC45" s="226"/>
      <c r="DD45" s="226"/>
      <c r="DE45" s="226"/>
      <c r="DF45" s="226"/>
      <c r="DG45" s="226"/>
      <c r="DH45" s="226"/>
      <c r="DI45" s="226"/>
      <c r="DJ45" s="226"/>
      <c r="DK45" s="226"/>
      <c r="DL45" s="226"/>
      <c r="DM45" s="226"/>
      <c r="DN45" s="226"/>
      <c r="DO45" s="226"/>
      <c r="DP45" s="226"/>
      <c r="DQ45" s="226"/>
      <c r="DR45" s="226"/>
      <c r="DS45" s="226"/>
      <c r="DT45" s="226"/>
      <c r="DU45" s="226"/>
      <c r="DV45" s="226"/>
      <c r="DW45" s="226"/>
      <c r="DX45" s="226"/>
      <c r="DY45" s="226"/>
      <c r="DZ45" s="226"/>
      <c r="EA45" s="226"/>
      <c r="EB45" s="226"/>
      <c r="EC45" s="226"/>
      <c r="ED45" s="226"/>
      <c r="EE45" s="226"/>
      <c r="EF45" s="226"/>
      <c r="EG45" s="226"/>
      <c r="EH45" s="226"/>
      <c r="EI45" s="226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26"/>
      <c r="FC45" s="226"/>
      <c r="FD45" s="226"/>
      <c r="FE45" s="226"/>
      <c r="FF45" s="228"/>
      <c r="FG45" s="127" t="s">
        <v>64</v>
      </c>
      <c r="FH45" s="127"/>
      <c r="FI45" s="127"/>
      <c r="FJ45" s="127"/>
      <c r="FK45" s="127"/>
      <c r="FL45" s="127"/>
      <c r="FM45" s="127"/>
      <c r="FN45" s="127"/>
      <c r="FO45" s="127"/>
      <c r="FP45" s="127"/>
      <c r="FQ45" s="127"/>
      <c r="FR45" s="128" t="s">
        <v>65</v>
      </c>
      <c r="FS45" s="128"/>
      <c r="FT45" s="128"/>
      <c r="FU45" s="128"/>
      <c r="FV45" s="128"/>
      <c r="FW45" s="128"/>
      <c r="FX45" s="128"/>
      <c r="FY45" s="292" t="s">
        <v>188</v>
      </c>
      <c r="FZ45" s="293"/>
      <c r="GA45" s="293"/>
      <c r="GB45" s="293"/>
      <c r="GC45" s="293"/>
      <c r="GD45" s="293"/>
      <c r="GE45" s="293"/>
      <c r="GF45" s="293"/>
      <c r="GG45" s="293"/>
      <c r="GH45" s="293"/>
      <c r="GI45" s="293"/>
      <c r="GJ45" s="293"/>
      <c r="GK45" s="294"/>
      <c r="GL45" s="295" t="str">
        <f t="shared" si="0"/>
        <v/>
      </c>
      <c r="GM45" s="296"/>
      <c r="GN45" s="296"/>
      <c r="GO45" s="296"/>
      <c r="GP45" s="296"/>
      <c r="GQ45" s="296"/>
      <c r="GR45" s="296"/>
      <c r="GS45" s="296"/>
      <c r="GT45" s="296"/>
      <c r="GU45" s="296"/>
      <c r="GV45" s="296"/>
      <c r="GW45" s="296"/>
      <c r="GX45" s="297"/>
      <c r="GY45" s="295" t="str">
        <f t="shared" si="1"/>
        <v/>
      </c>
      <c r="GZ45" s="296"/>
      <c r="HA45" s="296"/>
      <c r="HB45" s="296"/>
      <c r="HC45" s="296"/>
      <c r="HD45" s="296"/>
      <c r="HE45" s="296"/>
      <c r="HF45" s="296"/>
      <c r="HG45" s="296"/>
      <c r="HH45" s="296"/>
      <c r="HI45" s="297"/>
      <c r="HJ45" s="298">
        <f t="shared" ref="HJ45" si="2">$DD$104</f>
        <v>0</v>
      </c>
      <c r="HL45" s="36"/>
      <c r="HM45" s="36"/>
      <c r="IB45" s="321">
        <v>2</v>
      </c>
    </row>
    <row r="46" spans="1:236" s="35" customFormat="1" ht="24" hidden="1" customHeight="1">
      <c r="A46" s="181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3"/>
      <c r="Z46" s="238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8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8"/>
      <c r="BA46" s="239"/>
      <c r="BB46" s="239"/>
      <c r="BC46" s="239"/>
      <c r="BD46" s="239"/>
      <c r="BE46" s="239"/>
      <c r="BF46" s="239"/>
      <c r="BG46" s="239"/>
      <c r="BH46" s="239"/>
      <c r="BI46" s="239"/>
      <c r="BJ46" s="239"/>
      <c r="BK46" s="239"/>
      <c r="BL46" s="239"/>
      <c r="BM46" s="306"/>
      <c r="BN46" s="307"/>
      <c r="BO46" s="307"/>
      <c r="BP46" s="307"/>
      <c r="BQ46" s="307"/>
      <c r="BR46" s="307"/>
      <c r="BS46" s="307"/>
      <c r="BT46" s="307"/>
      <c r="BU46" s="307"/>
      <c r="BV46" s="307"/>
      <c r="BW46" s="307"/>
      <c r="BX46" s="307"/>
      <c r="BY46" s="307"/>
      <c r="BZ46" s="307"/>
      <c r="CA46" s="308"/>
      <c r="CB46" s="247"/>
      <c r="CC46" s="248"/>
      <c r="CD46" s="248"/>
      <c r="CE46" s="248"/>
      <c r="CF46" s="248"/>
      <c r="CG46" s="248"/>
      <c r="CH46" s="248"/>
      <c r="CI46" s="248"/>
      <c r="CJ46" s="248"/>
      <c r="CK46" s="248"/>
      <c r="CL46" s="248"/>
      <c r="CM46" s="248"/>
      <c r="CN46" s="248"/>
      <c r="CO46" s="248"/>
      <c r="CP46" s="248"/>
      <c r="CQ46" s="249"/>
      <c r="CR46" s="225" t="s">
        <v>66</v>
      </c>
      <c r="CS46" s="226"/>
      <c r="CT46" s="226"/>
      <c r="CU46" s="226"/>
      <c r="CV46" s="226"/>
      <c r="CW46" s="226"/>
      <c r="CX46" s="226"/>
      <c r="CY46" s="226"/>
      <c r="CZ46" s="226"/>
      <c r="DA46" s="226"/>
      <c r="DB46" s="226"/>
      <c r="DC46" s="226"/>
      <c r="DD46" s="226"/>
      <c r="DE46" s="226"/>
      <c r="DF46" s="226"/>
      <c r="DG46" s="226"/>
      <c r="DH46" s="226"/>
      <c r="DI46" s="226"/>
      <c r="DJ46" s="226"/>
      <c r="DK46" s="226"/>
      <c r="DL46" s="226"/>
      <c r="DM46" s="226"/>
      <c r="DN46" s="226"/>
      <c r="DO46" s="226"/>
      <c r="DP46" s="226"/>
      <c r="DQ46" s="226"/>
      <c r="DR46" s="226"/>
      <c r="DS46" s="226"/>
      <c r="DT46" s="226"/>
      <c r="DU46" s="226"/>
      <c r="DV46" s="226"/>
      <c r="DW46" s="226"/>
      <c r="DX46" s="226"/>
      <c r="DY46" s="226"/>
      <c r="DZ46" s="226"/>
      <c r="EA46" s="226"/>
      <c r="EB46" s="226"/>
      <c r="EC46" s="226"/>
      <c r="ED46" s="226"/>
      <c r="EE46" s="226"/>
      <c r="EF46" s="226"/>
      <c r="EG46" s="226"/>
      <c r="EH46" s="226"/>
      <c r="EI46" s="226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26"/>
      <c r="FC46" s="226"/>
      <c r="FD46" s="226"/>
      <c r="FE46" s="226"/>
      <c r="FF46" s="228"/>
      <c r="FG46" s="127" t="s">
        <v>64</v>
      </c>
      <c r="FH46" s="127"/>
      <c r="FI46" s="127"/>
      <c r="FJ46" s="127"/>
      <c r="FK46" s="127"/>
      <c r="FL46" s="127"/>
      <c r="FM46" s="127"/>
      <c r="FN46" s="127"/>
      <c r="FO46" s="127"/>
      <c r="FP46" s="127"/>
      <c r="FQ46" s="127"/>
      <c r="FR46" s="128" t="s">
        <v>65</v>
      </c>
      <c r="FS46" s="128"/>
      <c r="FT46" s="128"/>
      <c r="FU46" s="128"/>
      <c r="FV46" s="128"/>
      <c r="FW46" s="128"/>
      <c r="FX46" s="128"/>
      <c r="FY46" s="292" t="s">
        <v>188</v>
      </c>
      <c r="FZ46" s="293"/>
      <c r="GA46" s="293"/>
      <c r="GB46" s="293"/>
      <c r="GC46" s="293"/>
      <c r="GD46" s="293"/>
      <c r="GE46" s="293"/>
      <c r="GF46" s="293"/>
      <c r="GG46" s="293"/>
      <c r="GH46" s="293"/>
      <c r="GI46" s="293"/>
      <c r="GJ46" s="293"/>
      <c r="GK46" s="294"/>
      <c r="GL46" s="295" t="str">
        <f t="shared" si="0"/>
        <v/>
      </c>
      <c r="GM46" s="296"/>
      <c r="GN46" s="296"/>
      <c r="GO46" s="296"/>
      <c r="GP46" s="296"/>
      <c r="GQ46" s="296"/>
      <c r="GR46" s="296"/>
      <c r="GS46" s="296"/>
      <c r="GT46" s="296"/>
      <c r="GU46" s="296"/>
      <c r="GV46" s="296"/>
      <c r="GW46" s="296"/>
      <c r="GX46" s="297"/>
      <c r="GY46" s="295" t="str">
        <f t="shared" si="1"/>
        <v/>
      </c>
      <c r="GZ46" s="296"/>
      <c r="HA46" s="296"/>
      <c r="HB46" s="296"/>
      <c r="HC46" s="296"/>
      <c r="HD46" s="296"/>
      <c r="HE46" s="296"/>
      <c r="HF46" s="296"/>
      <c r="HG46" s="296"/>
      <c r="HH46" s="296"/>
      <c r="HI46" s="297"/>
      <c r="HJ46" s="299"/>
      <c r="HL46" s="36"/>
      <c r="HM46" s="36"/>
      <c r="IB46" s="321"/>
    </row>
    <row r="47" spans="1:236" s="35" customFormat="1" ht="36" hidden="1" customHeight="1">
      <c r="A47" s="253"/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5"/>
      <c r="Z47" s="241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1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1"/>
      <c r="BA47" s="242"/>
      <c r="BB47" s="242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  <c r="BM47" s="309"/>
      <c r="BN47" s="310"/>
      <c r="BO47" s="310"/>
      <c r="BP47" s="310"/>
      <c r="BQ47" s="310"/>
      <c r="BR47" s="310"/>
      <c r="BS47" s="310"/>
      <c r="BT47" s="310"/>
      <c r="BU47" s="310"/>
      <c r="BV47" s="310"/>
      <c r="BW47" s="310"/>
      <c r="BX47" s="310"/>
      <c r="BY47" s="310"/>
      <c r="BZ47" s="310"/>
      <c r="CA47" s="311"/>
      <c r="CB47" s="250"/>
      <c r="CC47" s="251"/>
      <c r="CD47" s="251"/>
      <c r="CE47" s="251"/>
      <c r="CF47" s="251"/>
      <c r="CG47" s="251"/>
      <c r="CH47" s="251"/>
      <c r="CI47" s="251"/>
      <c r="CJ47" s="251"/>
      <c r="CK47" s="251"/>
      <c r="CL47" s="251"/>
      <c r="CM47" s="251"/>
      <c r="CN47" s="251"/>
      <c r="CO47" s="251"/>
      <c r="CP47" s="251"/>
      <c r="CQ47" s="252"/>
      <c r="CR47" s="225" t="s">
        <v>67</v>
      </c>
      <c r="CS47" s="226"/>
      <c r="CT47" s="226"/>
      <c r="CU47" s="226"/>
      <c r="CV47" s="226"/>
      <c r="CW47" s="226"/>
      <c r="CX47" s="226"/>
      <c r="CY47" s="226"/>
      <c r="CZ47" s="226"/>
      <c r="DA47" s="226"/>
      <c r="DB47" s="226"/>
      <c r="DC47" s="226"/>
      <c r="DD47" s="226"/>
      <c r="DE47" s="226"/>
      <c r="DF47" s="226"/>
      <c r="DG47" s="226"/>
      <c r="DH47" s="226"/>
      <c r="DI47" s="226"/>
      <c r="DJ47" s="226"/>
      <c r="DK47" s="226"/>
      <c r="DL47" s="226"/>
      <c r="DM47" s="226"/>
      <c r="DN47" s="226"/>
      <c r="DO47" s="226"/>
      <c r="DP47" s="226"/>
      <c r="DQ47" s="226"/>
      <c r="DR47" s="226"/>
      <c r="DS47" s="226"/>
      <c r="DT47" s="226"/>
      <c r="DU47" s="226"/>
      <c r="DV47" s="226"/>
      <c r="DW47" s="226"/>
      <c r="DX47" s="226"/>
      <c r="DY47" s="226"/>
      <c r="DZ47" s="226"/>
      <c r="EA47" s="226"/>
      <c r="EB47" s="226"/>
      <c r="EC47" s="226"/>
      <c r="ED47" s="226"/>
      <c r="EE47" s="226"/>
      <c r="EF47" s="226"/>
      <c r="EG47" s="226"/>
      <c r="EH47" s="226"/>
      <c r="EI47" s="226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26"/>
      <c r="FC47" s="226"/>
      <c r="FD47" s="226"/>
      <c r="FE47" s="226"/>
      <c r="FF47" s="228"/>
      <c r="FG47" s="127" t="s">
        <v>64</v>
      </c>
      <c r="FH47" s="127"/>
      <c r="FI47" s="127"/>
      <c r="FJ47" s="127"/>
      <c r="FK47" s="127"/>
      <c r="FL47" s="127"/>
      <c r="FM47" s="127"/>
      <c r="FN47" s="127"/>
      <c r="FO47" s="127"/>
      <c r="FP47" s="127"/>
      <c r="FQ47" s="127"/>
      <c r="FR47" s="128" t="s">
        <v>65</v>
      </c>
      <c r="FS47" s="128"/>
      <c r="FT47" s="128"/>
      <c r="FU47" s="128"/>
      <c r="FV47" s="128"/>
      <c r="FW47" s="128"/>
      <c r="FX47" s="128"/>
      <c r="FY47" s="292" t="s">
        <v>188</v>
      </c>
      <c r="FZ47" s="293"/>
      <c r="GA47" s="293"/>
      <c r="GB47" s="293"/>
      <c r="GC47" s="293"/>
      <c r="GD47" s="293"/>
      <c r="GE47" s="293"/>
      <c r="GF47" s="293"/>
      <c r="GG47" s="293"/>
      <c r="GH47" s="293"/>
      <c r="GI47" s="293"/>
      <c r="GJ47" s="293"/>
      <c r="GK47" s="294"/>
      <c r="GL47" s="295" t="str">
        <f t="shared" si="0"/>
        <v/>
      </c>
      <c r="GM47" s="296"/>
      <c r="GN47" s="296"/>
      <c r="GO47" s="296"/>
      <c r="GP47" s="296"/>
      <c r="GQ47" s="296"/>
      <c r="GR47" s="296"/>
      <c r="GS47" s="296"/>
      <c r="GT47" s="296"/>
      <c r="GU47" s="296"/>
      <c r="GV47" s="296"/>
      <c r="GW47" s="296"/>
      <c r="GX47" s="297"/>
      <c r="GY47" s="295" t="str">
        <f t="shared" si="1"/>
        <v/>
      </c>
      <c r="GZ47" s="296"/>
      <c r="HA47" s="296"/>
      <c r="HB47" s="296"/>
      <c r="HC47" s="296"/>
      <c r="HD47" s="296"/>
      <c r="HE47" s="296"/>
      <c r="HF47" s="296"/>
      <c r="HG47" s="296"/>
      <c r="HH47" s="296"/>
      <c r="HI47" s="297"/>
      <c r="HJ47" s="299"/>
      <c r="HK47" s="35">
        <v>2</v>
      </c>
      <c r="HL47" s="36"/>
      <c r="HM47" s="36"/>
      <c r="IB47" s="321"/>
    </row>
    <row r="48" spans="1:236" s="35" customFormat="1" ht="36" hidden="1" customHeight="1">
      <c r="A48" s="178" t="s">
        <v>70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80"/>
      <c r="Z48" s="235" t="s">
        <v>58</v>
      </c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5" t="s">
        <v>59</v>
      </c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172" t="s">
        <v>71</v>
      </c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90" t="s">
        <v>61</v>
      </c>
      <c r="BN48" s="191"/>
      <c r="BO48" s="191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2"/>
      <c r="CB48" s="312" t="s">
        <v>62</v>
      </c>
      <c r="CC48" s="313"/>
      <c r="CD48" s="313"/>
      <c r="CE48" s="313"/>
      <c r="CF48" s="313"/>
      <c r="CG48" s="313"/>
      <c r="CH48" s="313"/>
      <c r="CI48" s="313"/>
      <c r="CJ48" s="313"/>
      <c r="CK48" s="313"/>
      <c r="CL48" s="313"/>
      <c r="CM48" s="313"/>
      <c r="CN48" s="313"/>
      <c r="CO48" s="313"/>
      <c r="CP48" s="313"/>
      <c r="CQ48" s="314"/>
      <c r="CR48" s="225" t="s">
        <v>63</v>
      </c>
      <c r="CS48" s="226"/>
      <c r="CT48" s="226"/>
      <c r="CU48" s="226"/>
      <c r="CV48" s="226"/>
      <c r="CW48" s="226"/>
      <c r="CX48" s="226"/>
      <c r="CY48" s="226"/>
      <c r="CZ48" s="226"/>
      <c r="DA48" s="226"/>
      <c r="DB48" s="226"/>
      <c r="DC48" s="226"/>
      <c r="DD48" s="226"/>
      <c r="DE48" s="226"/>
      <c r="DF48" s="226"/>
      <c r="DG48" s="226"/>
      <c r="DH48" s="226"/>
      <c r="DI48" s="226"/>
      <c r="DJ48" s="226"/>
      <c r="DK48" s="226"/>
      <c r="DL48" s="226"/>
      <c r="DM48" s="226"/>
      <c r="DN48" s="226"/>
      <c r="DO48" s="226"/>
      <c r="DP48" s="226"/>
      <c r="DQ48" s="226"/>
      <c r="DR48" s="226"/>
      <c r="DS48" s="226"/>
      <c r="DT48" s="226"/>
      <c r="DU48" s="226"/>
      <c r="DV48" s="226"/>
      <c r="DW48" s="226"/>
      <c r="DX48" s="226"/>
      <c r="DY48" s="226"/>
      <c r="DZ48" s="226"/>
      <c r="EA48" s="226"/>
      <c r="EB48" s="226"/>
      <c r="EC48" s="226"/>
      <c r="ED48" s="226"/>
      <c r="EE48" s="226"/>
      <c r="EF48" s="226"/>
      <c r="EG48" s="226"/>
      <c r="EH48" s="226"/>
      <c r="EI48" s="226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26"/>
      <c r="FC48" s="226"/>
      <c r="FD48" s="226"/>
      <c r="FE48" s="226"/>
      <c r="FF48" s="228"/>
      <c r="FG48" s="127" t="s">
        <v>64</v>
      </c>
      <c r="FH48" s="127"/>
      <c r="FI48" s="127"/>
      <c r="FJ48" s="127"/>
      <c r="FK48" s="127"/>
      <c r="FL48" s="127"/>
      <c r="FM48" s="127"/>
      <c r="FN48" s="127"/>
      <c r="FO48" s="127"/>
      <c r="FP48" s="127"/>
      <c r="FQ48" s="127"/>
      <c r="FR48" s="128" t="s">
        <v>65</v>
      </c>
      <c r="FS48" s="128"/>
      <c r="FT48" s="128"/>
      <c r="FU48" s="128"/>
      <c r="FV48" s="128"/>
      <c r="FW48" s="128"/>
      <c r="FX48" s="128"/>
      <c r="FY48" s="292" t="s">
        <v>188</v>
      </c>
      <c r="FZ48" s="293"/>
      <c r="GA48" s="293"/>
      <c r="GB48" s="293"/>
      <c r="GC48" s="293"/>
      <c r="GD48" s="293"/>
      <c r="GE48" s="293"/>
      <c r="GF48" s="293"/>
      <c r="GG48" s="293"/>
      <c r="GH48" s="293"/>
      <c r="GI48" s="293"/>
      <c r="GJ48" s="293"/>
      <c r="GK48" s="294"/>
      <c r="GL48" s="295" t="str">
        <f t="shared" si="0"/>
        <v/>
      </c>
      <c r="GM48" s="296"/>
      <c r="GN48" s="296"/>
      <c r="GO48" s="296"/>
      <c r="GP48" s="296"/>
      <c r="GQ48" s="296"/>
      <c r="GR48" s="296"/>
      <c r="GS48" s="296"/>
      <c r="GT48" s="296"/>
      <c r="GU48" s="296"/>
      <c r="GV48" s="296"/>
      <c r="GW48" s="296"/>
      <c r="GX48" s="297"/>
      <c r="GY48" s="295" t="str">
        <f t="shared" si="1"/>
        <v/>
      </c>
      <c r="GZ48" s="296"/>
      <c r="HA48" s="296"/>
      <c r="HB48" s="296"/>
      <c r="HC48" s="296"/>
      <c r="HD48" s="296"/>
      <c r="HE48" s="296"/>
      <c r="HF48" s="296"/>
      <c r="HG48" s="296"/>
      <c r="HH48" s="296"/>
      <c r="HI48" s="297"/>
      <c r="HJ48" s="298">
        <f t="shared" ref="HJ48" si="3">$DD$105</f>
        <v>0</v>
      </c>
      <c r="HL48" s="36"/>
      <c r="HM48" s="36"/>
      <c r="IB48" s="321">
        <v>3</v>
      </c>
    </row>
    <row r="49" spans="1:236" s="35" customFormat="1" ht="24.75" hidden="1" customHeight="1">
      <c r="A49" s="181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3"/>
      <c r="Z49" s="238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8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175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306"/>
      <c r="BN49" s="307"/>
      <c r="BO49" s="307"/>
      <c r="BP49" s="307"/>
      <c r="BQ49" s="307"/>
      <c r="BR49" s="307"/>
      <c r="BS49" s="307"/>
      <c r="BT49" s="307"/>
      <c r="BU49" s="307"/>
      <c r="BV49" s="307"/>
      <c r="BW49" s="307"/>
      <c r="BX49" s="307"/>
      <c r="BY49" s="307"/>
      <c r="BZ49" s="307"/>
      <c r="CA49" s="308"/>
      <c r="CB49" s="315"/>
      <c r="CC49" s="316"/>
      <c r="CD49" s="316"/>
      <c r="CE49" s="316"/>
      <c r="CF49" s="316"/>
      <c r="CG49" s="316"/>
      <c r="CH49" s="316"/>
      <c r="CI49" s="316"/>
      <c r="CJ49" s="316"/>
      <c r="CK49" s="316"/>
      <c r="CL49" s="316"/>
      <c r="CM49" s="316"/>
      <c r="CN49" s="316"/>
      <c r="CO49" s="316"/>
      <c r="CP49" s="316"/>
      <c r="CQ49" s="317"/>
      <c r="CR49" s="225" t="s">
        <v>66</v>
      </c>
      <c r="CS49" s="226"/>
      <c r="CT49" s="226"/>
      <c r="CU49" s="226"/>
      <c r="CV49" s="226"/>
      <c r="CW49" s="226"/>
      <c r="CX49" s="226"/>
      <c r="CY49" s="226"/>
      <c r="CZ49" s="226"/>
      <c r="DA49" s="226"/>
      <c r="DB49" s="226"/>
      <c r="DC49" s="226"/>
      <c r="DD49" s="226"/>
      <c r="DE49" s="226"/>
      <c r="DF49" s="226"/>
      <c r="DG49" s="226"/>
      <c r="DH49" s="226"/>
      <c r="DI49" s="226"/>
      <c r="DJ49" s="226"/>
      <c r="DK49" s="226"/>
      <c r="DL49" s="226"/>
      <c r="DM49" s="226"/>
      <c r="DN49" s="226"/>
      <c r="DO49" s="226"/>
      <c r="DP49" s="226"/>
      <c r="DQ49" s="226"/>
      <c r="DR49" s="226"/>
      <c r="DS49" s="226"/>
      <c r="DT49" s="226"/>
      <c r="DU49" s="226"/>
      <c r="DV49" s="226"/>
      <c r="DW49" s="226"/>
      <c r="DX49" s="226"/>
      <c r="DY49" s="226"/>
      <c r="DZ49" s="226"/>
      <c r="EA49" s="226"/>
      <c r="EB49" s="226"/>
      <c r="EC49" s="226"/>
      <c r="ED49" s="226"/>
      <c r="EE49" s="226"/>
      <c r="EF49" s="226"/>
      <c r="EG49" s="226"/>
      <c r="EH49" s="226"/>
      <c r="EI49" s="226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26"/>
      <c r="FC49" s="226"/>
      <c r="FD49" s="226"/>
      <c r="FE49" s="226"/>
      <c r="FF49" s="228"/>
      <c r="FG49" s="127" t="s">
        <v>64</v>
      </c>
      <c r="FH49" s="127"/>
      <c r="FI49" s="127"/>
      <c r="FJ49" s="127"/>
      <c r="FK49" s="127"/>
      <c r="FL49" s="127"/>
      <c r="FM49" s="127"/>
      <c r="FN49" s="127"/>
      <c r="FO49" s="127"/>
      <c r="FP49" s="127"/>
      <c r="FQ49" s="127"/>
      <c r="FR49" s="128" t="s">
        <v>65</v>
      </c>
      <c r="FS49" s="128"/>
      <c r="FT49" s="128"/>
      <c r="FU49" s="128"/>
      <c r="FV49" s="128"/>
      <c r="FW49" s="128"/>
      <c r="FX49" s="128"/>
      <c r="FY49" s="292" t="s">
        <v>188</v>
      </c>
      <c r="FZ49" s="293"/>
      <c r="GA49" s="293"/>
      <c r="GB49" s="293"/>
      <c r="GC49" s="293"/>
      <c r="GD49" s="293"/>
      <c r="GE49" s="293"/>
      <c r="GF49" s="293"/>
      <c r="GG49" s="293"/>
      <c r="GH49" s="293"/>
      <c r="GI49" s="293"/>
      <c r="GJ49" s="293"/>
      <c r="GK49" s="294"/>
      <c r="GL49" s="295" t="str">
        <f t="shared" si="0"/>
        <v/>
      </c>
      <c r="GM49" s="296"/>
      <c r="GN49" s="296"/>
      <c r="GO49" s="296"/>
      <c r="GP49" s="296"/>
      <c r="GQ49" s="296"/>
      <c r="GR49" s="296"/>
      <c r="GS49" s="296"/>
      <c r="GT49" s="296"/>
      <c r="GU49" s="296"/>
      <c r="GV49" s="296"/>
      <c r="GW49" s="296"/>
      <c r="GX49" s="297"/>
      <c r="GY49" s="295" t="str">
        <f t="shared" si="1"/>
        <v/>
      </c>
      <c r="GZ49" s="296"/>
      <c r="HA49" s="296"/>
      <c r="HB49" s="296"/>
      <c r="HC49" s="296"/>
      <c r="HD49" s="296"/>
      <c r="HE49" s="296"/>
      <c r="HF49" s="296"/>
      <c r="HG49" s="296"/>
      <c r="HH49" s="296"/>
      <c r="HI49" s="297"/>
      <c r="HJ49" s="299"/>
      <c r="HL49" s="36"/>
      <c r="HM49" s="36"/>
      <c r="IB49" s="321"/>
    </row>
    <row r="50" spans="1:236" s="35" customFormat="1" ht="35.25" hidden="1" customHeight="1">
      <c r="A50" s="253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5"/>
      <c r="Z50" s="241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1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322"/>
      <c r="BA50" s="323"/>
      <c r="BB50" s="323"/>
      <c r="BC50" s="323"/>
      <c r="BD50" s="323"/>
      <c r="BE50" s="323"/>
      <c r="BF50" s="323"/>
      <c r="BG50" s="323"/>
      <c r="BH50" s="323"/>
      <c r="BI50" s="323"/>
      <c r="BJ50" s="323"/>
      <c r="BK50" s="323"/>
      <c r="BL50" s="323"/>
      <c r="BM50" s="309"/>
      <c r="BN50" s="310"/>
      <c r="BO50" s="310"/>
      <c r="BP50" s="310"/>
      <c r="BQ50" s="310"/>
      <c r="BR50" s="310"/>
      <c r="BS50" s="310"/>
      <c r="BT50" s="310"/>
      <c r="BU50" s="310"/>
      <c r="BV50" s="310"/>
      <c r="BW50" s="310"/>
      <c r="BX50" s="310"/>
      <c r="BY50" s="310"/>
      <c r="BZ50" s="310"/>
      <c r="CA50" s="311"/>
      <c r="CB50" s="318"/>
      <c r="CC50" s="319"/>
      <c r="CD50" s="319"/>
      <c r="CE50" s="319"/>
      <c r="CF50" s="319"/>
      <c r="CG50" s="319"/>
      <c r="CH50" s="319"/>
      <c r="CI50" s="319"/>
      <c r="CJ50" s="319"/>
      <c r="CK50" s="319"/>
      <c r="CL50" s="319"/>
      <c r="CM50" s="319"/>
      <c r="CN50" s="319"/>
      <c r="CO50" s="319"/>
      <c r="CP50" s="319"/>
      <c r="CQ50" s="320"/>
      <c r="CR50" s="225" t="s">
        <v>67</v>
      </c>
      <c r="CS50" s="226"/>
      <c r="CT50" s="226"/>
      <c r="CU50" s="226"/>
      <c r="CV50" s="226"/>
      <c r="CW50" s="226"/>
      <c r="CX50" s="226"/>
      <c r="CY50" s="226"/>
      <c r="CZ50" s="226"/>
      <c r="DA50" s="226"/>
      <c r="DB50" s="226"/>
      <c r="DC50" s="226"/>
      <c r="DD50" s="226"/>
      <c r="DE50" s="226"/>
      <c r="DF50" s="226"/>
      <c r="DG50" s="226"/>
      <c r="DH50" s="226"/>
      <c r="DI50" s="226"/>
      <c r="DJ50" s="226"/>
      <c r="DK50" s="226"/>
      <c r="DL50" s="226"/>
      <c r="DM50" s="226"/>
      <c r="DN50" s="226"/>
      <c r="DO50" s="226"/>
      <c r="DP50" s="226"/>
      <c r="DQ50" s="226"/>
      <c r="DR50" s="226"/>
      <c r="DS50" s="226"/>
      <c r="DT50" s="226"/>
      <c r="DU50" s="226"/>
      <c r="DV50" s="226"/>
      <c r="DW50" s="226"/>
      <c r="DX50" s="226"/>
      <c r="DY50" s="226"/>
      <c r="DZ50" s="226"/>
      <c r="EA50" s="226"/>
      <c r="EB50" s="226"/>
      <c r="EC50" s="226"/>
      <c r="ED50" s="226"/>
      <c r="EE50" s="226"/>
      <c r="EF50" s="226"/>
      <c r="EG50" s="226"/>
      <c r="EH50" s="226"/>
      <c r="EI50" s="226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26"/>
      <c r="FC50" s="226"/>
      <c r="FD50" s="226"/>
      <c r="FE50" s="226"/>
      <c r="FF50" s="228"/>
      <c r="FG50" s="127" t="s">
        <v>64</v>
      </c>
      <c r="FH50" s="127"/>
      <c r="FI50" s="127"/>
      <c r="FJ50" s="127"/>
      <c r="FK50" s="127"/>
      <c r="FL50" s="127"/>
      <c r="FM50" s="127"/>
      <c r="FN50" s="127"/>
      <c r="FO50" s="127"/>
      <c r="FP50" s="127"/>
      <c r="FQ50" s="127"/>
      <c r="FR50" s="128" t="s">
        <v>65</v>
      </c>
      <c r="FS50" s="128"/>
      <c r="FT50" s="128"/>
      <c r="FU50" s="128"/>
      <c r="FV50" s="128"/>
      <c r="FW50" s="128"/>
      <c r="FX50" s="128"/>
      <c r="FY50" s="292" t="s">
        <v>188</v>
      </c>
      <c r="FZ50" s="293"/>
      <c r="GA50" s="293"/>
      <c r="GB50" s="293"/>
      <c r="GC50" s="293"/>
      <c r="GD50" s="293"/>
      <c r="GE50" s="293"/>
      <c r="GF50" s="293"/>
      <c r="GG50" s="293"/>
      <c r="GH50" s="293"/>
      <c r="GI50" s="293"/>
      <c r="GJ50" s="293"/>
      <c r="GK50" s="294"/>
      <c r="GL50" s="295" t="str">
        <f t="shared" si="0"/>
        <v/>
      </c>
      <c r="GM50" s="296"/>
      <c r="GN50" s="296"/>
      <c r="GO50" s="296"/>
      <c r="GP50" s="296"/>
      <c r="GQ50" s="296"/>
      <c r="GR50" s="296"/>
      <c r="GS50" s="296"/>
      <c r="GT50" s="296"/>
      <c r="GU50" s="296"/>
      <c r="GV50" s="296"/>
      <c r="GW50" s="296"/>
      <c r="GX50" s="297"/>
      <c r="GY50" s="295" t="str">
        <f t="shared" si="1"/>
        <v/>
      </c>
      <c r="GZ50" s="296"/>
      <c r="HA50" s="296"/>
      <c r="HB50" s="296"/>
      <c r="HC50" s="296"/>
      <c r="HD50" s="296"/>
      <c r="HE50" s="296"/>
      <c r="HF50" s="296"/>
      <c r="HG50" s="296"/>
      <c r="HH50" s="296"/>
      <c r="HI50" s="297"/>
      <c r="HJ50" s="299"/>
      <c r="HK50" s="35">
        <v>3</v>
      </c>
      <c r="HL50" s="36"/>
      <c r="HM50" s="36"/>
      <c r="IB50" s="321"/>
    </row>
    <row r="51" spans="1:236" s="35" customFormat="1" ht="36" customHeight="1">
      <c r="A51" s="178" t="s">
        <v>72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80"/>
      <c r="Z51" s="235" t="s">
        <v>58</v>
      </c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35" t="s">
        <v>59</v>
      </c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172" t="s">
        <v>71</v>
      </c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90" t="s">
        <v>61</v>
      </c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2"/>
      <c r="CB51" s="244" t="s">
        <v>69</v>
      </c>
      <c r="CC51" s="245"/>
      <c r="CD51" s="245"/>
      <c r="CE51" s="245"/>
      <c r="CF51" s="245"/>
      <c r="CG51" s="245"/>
      <c r="CH51" s="245"/>
      <c r="CI51" s="245"/>
      <c r="CJ51" s="245"/>
      <c r="CK51" s="245"/>
      <c r="CL51" s="245"/>
      <c r="CM51" s="245"/>
      <c r="CN51" s="245"/>
      <c r="CO51" s="245"/>
      <c r="CP51" s="245"/>
      <c r="CQ51" s="246"/>
      <c r="CR51" s="225" t="s">
        <v>63</v>
      </c>
      <c r="CS51" s="226"/>
      <c r="CT51" s="226"/>
      <c r="CU51" s="226"/>
      <c r="CV51" s="226"/>
      <c r="CW51" s="226"/>
      <c r="CX51" s="226"/>
      <c r="CY51" s="226"/>
      <c r="CZ51" s="226"/>
      <c r="DA51" s="226"/>
      <c r="DB51" s="226"/>
      <c r="DC51" s="226"/>
      <c r="DD51" s="226"/>
      <c r="DE51" s="226"/>
      <c r="DF51" s="226"/>
      <c r="DG51" s="226"/>
      <c r="DH51" s="226"/>
      <c r="DI51" s="226"/>
      <c r="DJ51" s="226"/>
      <c r="DK51" s="226"/>
      <c r="DL51" s="226"/>
      <c r="DM51" s="226"/>
      <c r="DN51" s="226"/>
      <c r="DO51" s="226"/>
      <c r="DP51" s="226"/>
      <c r="DQ51" s="226"/>
      <c r="DR51" s="226"/>
      <c r="DS51" s="226"/>
      <c r="DT51" s="226"/>
      <c r="DU51" s="226"/>
      <c r="DV51" s="226"/>
      <c r="DW51" s="226"/>
      <c r="DX51" s="226"/>
      <c r="DY51" s="226"/>
      <c r="DZ51" s="226"/>
      <c r="EA51" s="226"/>
      <c r="EB51" s="226"/>
      <c r="EC51" s="226"/>
      <c r="ED51" s="226"/>
      <c r="EE51" s="226"/>
      <c r="EF51" s="226"/>
      <c r="EG51" s="226"/>
      <c r="EH51" s="226"/>
      <c r="EI51" s="226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26"/>
      <c r="FC51" s="226"/>
      <c r="FD51" s="226"/>
      <c r="FE51" s="226"/>
      <c r="FF51" s="228"/>
      <c r="FG51" s="127" t="s">
        <v>64</v>
      </c>
      <c r="FH51" s="127"/>
      <c r="FI51" s="127"/>
      <c r="FJ51" s="127"/>
      <c r="FK51" s="127"/>
      <c r="FL51" s="127"/>
      <c r="FM51" s="127"/>
      <c r="FN51" s="127"/>
      <c r="FO51" s="127"/>
      <c r="FP51" s="127"/>
      <c r="FQ51" s="127"/>
      <c r="FR51" s="128" t="s">
        <v>65</v>
      </c>
      <c r="FS51" s="128"/>
      <c r="FT51" s="128"/>
      <c r="FU51" s="128"/>
      <c r="FV51" s="128"/>
      <c r="FW51" s="128"/>
      <c r="FX51" s="128"/>
      <c r="FY51" s="292">
        <v>15</v>
      </c>
      <c r="FZ51" s="293"/>
      <c r="GA51" s="293"/>
      <c r="GB51" s="293"/>
      <c r="GC51" s="293"/>
      <c r="GD51" s="293"/>
      <c r="GE51" s="293"/>
      <c r="GF51" s="293"/>
      <c r="GG51" s="293"/>
      <c r="GH51" s="293"/>
      <c r="GI51" s="293"/>
      <c r="GJ51" s="293"/>
      <c r="GK51" s="294"/>
      <c r="GL51" s="295">
        <f t="shared" si="0"/>
        <v>15</v>
      </c>
      <c r="GM51" s="296"/>
      <c r="GN51" s="296"/>
      <c r="GO51" s="296"/>
      <c r="GP51" s="296"/>
      <c r="GQ51" s="296"/>
      <c r="GR51" s="296"/>
      <c r="GS51" s="296"/>
      <c r="GT51" s="296"/>
      <c r="GU51" s="296"/>
      <c r="GV51" s="296"/>
      <c r="GW51" s="296"/>
      <c r="GX51" s="297"/>
      <c r="GY51" s="295">
        <f t="shared" si="1"/>
        <v>15</v>
      </c>
      <c r="GZ51" s="296"/>
      <c r="HA51" s="296"/>
      <c r="HB51" s="296"/>
      <c r="HC51" s="296"/>
      <c r="HD51" s="296"/>
      <c r="HE51" s="296"/>
      <c r="HF51" s="296"/>
      <c r="HG51" s="296"/>
      <c r="HH51" s="296"/>
      <c r="HI51" s="297"/>
      <c r="HJ51" s="298">
        <f t="shared" ref="HJ51" si="4">$DD$106</f>
        <v>1</v>
      </c>
      <c r="HL51" s="36"/>
      <c r="HM51" s="36"/>
      <c r="IB51" s="321">
        <v>4</v>
      </c>
    </row>
    <row r="52" spans="1:236" s="35" customFormat="1" ht="24" customHeight="1">
      <c r="A52" s="181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3"/>
      <c r="Z52" s="238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8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175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306"/>
      <c r="BN52" s="307"/>
      <c r="BO52" s="307"/>
      <c r="BP52" s="307"/>
      <c r="BQ52" s="307"/>
      <c r="BR52" s="307"/>
      <c r="BS52" s="307"/>
      <c r="BT52" s="307"/>
      <c r="BU52" s="307"/>
      <c r="BV52" s="307"/>
      <c r="BW52" s="307"/>
      <c r="BX52" s="307"/>
      <c r="BY52" s="307"/>
      <c r="BZ52" s="307"/>
      <c r="CA52" s="308"/>
      <c r="CB52" s="247"/>
      <c r="CC52" s="248"/>
      <c r="CD52" s="248"/>
      <c r="CE52" s="248"/>
      <c r="CF52" s="248"/>
      <c r="CG52" s="248"/>
      <c r="CH52" s="248"/>
      <c r="CI52" s="248"/>
      <c r="CJ52" s="248"/>
      <c r="CK52" s="248"/>
      <c r="CL52" s="248"/>
      <c r="CM52" s="248"/>
      <c r="CN52" s="248"/>
      <c r="CO52" s="248"/>
      <c r="CP52" s="248"/>
      <c r="CQ52" s="249"/>
      <c r="CR52" s="225" t="s">
        <v>66</v>
      </c>
      <c r="CS52" s="226"/>
      <c r="CT52" s="226"/>
      <c r="CU52" s="226"/>
      <c r="CV52" s="226"/>
      <c r="CW52" s="226"/>
      <c r="CX52" s="226"/>
      <c r="CY52" s="226"/>
      <c r="CZ52" s="226"/>
      <c r="DA52" s="226"/>
      <c r="DB52" s="226"/>
      <c r="DC52" s="226"/>
      <c r="DD52" s="226"/>
      <c r="DE52" s="226"/>
      <c r="DF52" s="226"/>
      <c r="DG52" s="226"/>
      <c r="DH52" s="226"/>
      <c r="DI52" s="226"/>
      <c r="DJ52" s="226"/>
      <c r="DK52" s="226"/>
      <c r="DL52" s="226"/>
      <c r="DM52" s="226"/>
      <c r="DN52" s="226"/>
      <c r="DO52" s="226"/>
      <c r="DP52" s="226"/>
      <c r="DQ52" s="226"/>
      <c r="DR52" s="226"/>
      <c r="DS52" s="226"/>
      <c r="DT52" s="226"/>
      <c r="DU52" s="226"/>
      <c r="DV52" s="226"/>
      <c r="DW52" s="226"/>
      <c r="DX52" s="226"/>
      <c r="DY52" s="226"/>
      <c r="DZ52" s="226"/>
      <c r="EA52" s="226"/>
      <c r="EB52" s="226"/>
      <c r="EC52" s="226"/>
      <c r="ED52" s="226"/>
      <c r="EE52" s="226"/>
      <c r="EF52" s="226"/>
      <c r="EG52" s="226"/>
      <c r="EH52" s="226"/>
      <c r="EI52" s="226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26"/>
      <c r="FC52" s="226"/>
      <c r="FD52" s="226"/>
      <c r="FE52" s="226"/>
      <c r="FF52" s="228"/>
      <c r="FG52" s="127" t="s">
        <v>64</v>
      </c>
      <c r="FH52" s="127"/>
      <c r="FI52" s="127"/>
      <c r="FJ52" s="127"/>
      <c r="FK52" s="127"/>
      <c r="FL52" s="127"/>
      <c r="FM52" s="127"/>
      <c r="FN52" s="127"/>
      <c r="FO52" s="127"/>
      <c r="FP52" s="127"/>
      <c r="FQ52" s="127"/>
      <c r="FR52" s="128" t="s">
        <v>65</v>
      </c>
      <c r="FS52" s="128"/>
      <c r="FT52" s="128"/>
      <c r="FU52" s="128"/>
      <c r="FV52" s="128"/>
      <c r="FW52" s="128"/>
      <c r="FX52" s="128"/>
      <c r="FY52" s="292">
        <v>100</v>
      </c>
      <c r="FZ52" s="293"/>
      <c r="GA52" s="293"/>
      <c r="GB52" s="293"/>
      <c r="GC52" s="293"/>
      <c r="GD52" s="293"/>
      <c r="GE52" s="293"/>
      <c r="GF52" s="293"/>
      <c r="GG52" s="293"/>
      <c r="GH52" s="293"/>
      <c r="GI52" s="293"/>
      <c r="GJ52" s="293"/>
      <c r="GK52" s="294"/>
      <c r="GL52" s="295">
        <f t="shared" si="0"/>
        <v>100</v>
      </c>
      <c r="GM52" s="296"/>
      <c r="GN52" s="296"/>
      <c r="GO52" s="296"/>
      <c r="GP52" s="296"/>
      <c r="GQ52" s="296"/>
      <c r="GR52" s="296"/>
      <c r="GS52" s="296"/>
      <c r="GT52" s="296"/>
      <c r="GU52" s="296"/>
      <c r="GV52" s="296"/>
      <c r="GW52" s="296"/>
      <c r="GX52" s="297"/>
      <c r="GY52" s="295">
        <f t="shared" si="1"/>
        <v>100</v>
      </c>
      <c r="GZ52" s="296"/>
      <c r="HA52" s="296"/>
      <c r="HB52" s="296"/>
      <c r="HC52" s="296"/>
      <c r="HD52" s="296"/>
      <c r="HE52" s="296"/>
      <c r="HF52" s="296"/>
      <c r="HG52" s="296"/>
      <c r="HH52" s="296"/>
      <c r="HI52" s="297"/>
      <c r="HJ52" s="299"/>
      <c r="HL52" s="36"/>
      <c r="HM52" s="36"/>
      <c r="IB52" s="321"/>
    </row>
    <row r="53" spans="1:236" s="35" customFormat="1" ht="33" customHeight="1">
      <c r="A53" s="253"/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5"/>
      <c r="Z53" s="241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1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322"/>
      <c r="BA53" s="323"/>
      <c r="BB53" s="323"/>
      <c r="BC53" s="323"/>
      <c r="BD53" s="323"/>
      <c r="BE53" s="323"/>
      <c r="BF53" s="323"/>
      <c r="BG53" s="323"/>
      <c r="BH53" s="323"/>
      <c r="BI53" s="323"/>
      <c r="BJ53" s="323"/>
      <c r="BK53" s="323"/>
      <c r="BL53" s="323"/>
      <c r="BM53" s="309"/>
      <c r="BN53" s="310"/>
      <c r="BO53" s="310"/>
      <c r="BP53" s="310"/>
      <c r="BQ53" s="310"/>
      <c r="BR53" s="310"/>
      <c r="BS53" s="310"/>
      <c r="BT53" s="310"/>
      <c r="BU53" s="310"/>
      <c r="BV53" s="310"/>
      <c r="BW53" s="310"/>
      <c r="BX53" s="310"/>
      <c r="BY53" s="310"/>
      <c r="BZ53" s="310"/>
      <c r="CA53" s="311"/>
      <c r="CB53" s="250"/>
      <c r="CC53" s="251"/>
      <c r="CD53" s="251"/>
      <c r="CE53" s="251"/>
      <c r="CF53" s="251"/>
      <c r="CG53" s="251"/>
      <c r="CH53" s="251"/>
      <c r="CI53" s="251"/>
      <c r="CJ53" s="251"/>
      <c r="CK53" s="251"/>
      <c r="CL53" s="251"/>
      <c r="CM53" s="251"/>
      <c r="CN53" s="251"/>
      <c r="CO53" s="251"/>
      <c r="CP53" s="251"/>
      <c r="CQ53" s="252"/>
      <c r="CR53" s="225" t="s">
        <v>67</v>
      </c>
      <c r="CS53" s="226"/>
      <c r="CT53" s="226"/>
      <c r="CU53" s="226"/>
      <c r="CV53" s="226"/>
      <c r="CW53" s="226"/>
      <c r="CX53" s="226"/>
      <c r="CY53" s="226"/>
      <c r="CZ53" s="226"/>
      <c r="DA53" s="226"/>
      <c r="DB53" s="226"/>
      <c r="DC53" s="226"/>
      <c r="DD53" s="226"/>
      <c r="DE53" s="226"/>
      <c r="DF53" s="226"/>
      <c r="DG53" s="226"/>
      <c r="DH53" s="226"/>
      <c r="DI53" s="226"/>
      <c r="DJ53" s="226"/>
      <c r="DK53" s="226"/>
      <c r="DL53" s="226"/>
      <c r="DM53" s="226"/>
      <c r="DN53" s="226"/>
      <c r="DO53" s="226"/>
      <c r="DP53" s="226"/>
      <c r="DQ53" s="226"/>
      <c r="DR53" s="226"/>
      <c r="DS53" s="226"/>
      <c r="DT53" s="226"/>
      <c r="DU53" s="226"/>
      <c r="DV53" s="226"/>
      <c r="DW53" s="226"/>
      <c r="DX53" s="226"/>
      <c r="DY53" s="226"/>
      <c r="DZ53" s="226"/>
      <c r="EA53" s="226"/>
      <c r="EB53" s="226"/>
      <c r="EC53" s="226"/>
      <c r="ED53" s="226"/>
      <c r="EE53" s="226"/>
      <c r="EF53" s="226"/>
      <c r="EG53" s="226"/>
      <c r="EH53" s="226"/>
      <c r="EI53" s="226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26"/>
      <c r="FC53" s="226"/>
      <c r="FD53" s="226"/>
      <c r="FE53" s="226"/>
      <c r="FF53" s="228"/>
      <c r="FG53" s="127" t="s">
        <v>64</v>
      </c>
      <c r="FH53" s="127"/>
      <c r="FI53" s="127"/>
      <c r="FJ53" s="127"/>
      <c r="FK53" s="127"/>
      <c r="FL53" s="127"/>
      <c r="FM53" s="127"/>
      <c r="FN53" s="127"/>
      <c r="FO53" s="127"/>
      <c r="FP53" s="127"/>
      <c r="FQ53" s="127"/>
      <c r="FR53" s="128" t="s">
        <v>65</v>
      </c>
      <c r="FS53" s="128"/>
      <c r="FT53" s="128"/>
      <c r="FU53" s="128"/>
      <c r="FV53" s="128"/>
      <c r="FW53" s="128"/>
      <c r="FX53" s="128"/>
      <c r="FY53" s="292">
        <v>100</v>
      </c>
      <c r="FZ53" s="293"/>
      <c r="GA53" s="293"/>
      <c r="GB53" s="293"/>
      <c r="GC53" s="293"/>
      <c r="GD53" s="293"/>
      <c r="GE53" s="293"/>
      <c r="GF53" s="293"/>
      <c r="GG53" s="293"/>
      <c r="GH53" s="293"/>
      <c r="GI53" s="293"/>
      <c r="GJ53" s="293"/>
      <c r="GK53" s="294"/>
      <c r="GL53" s="295">
        <f t="shared" si="0"/>
        <v>100</v>
      </c>
      <c r="GM53" s="296"/>
      <c r="GN53" s="296"/>
      <c r="GO53" s="296"/>
      <c r="GP53" s="296"/>
      <c r="GQ53" s="296"/>
      <c r="GR53" s="296"/>
      <c r="GS53" s="296"/>
      <c r="GT53" s="296"/>
      <c r="GU53" s="296"/>
      <c r="GV53" s="296"/>
      <c r="GW53" s="296"/>
      <c r="GX53" s="297"/>
      <c r="GY53" s="295">
        <f t="shared" si="1"/>
        <v>100</v>
      </c>
      <c r="GZ53" s="296"/>
      <c r="HA53" s="296"/>
      <c r="HB53" s="296"/>
      <c r="HC53" s="296"/>
      <c r="HD53" s="296"/>
      <c r="HE53" s="296"/>
      <c r="HF53" s="296"/>
      <c r="HG53" s="296"/>
      <c r="HH53" s="296"/>
      <c r="HI53" s="297"/>
      <c r="HJ53" s="299"/>
      <c r="HK53" s="35">
        <v>4</v>
      </c>
      <c r="HL53" s="36"/>
      <c r="HM53" s="36"/>
      <c r="IB53" s="321"/>
    </row>
    <row r="54" spans="1:236" s="35" customFormat="1" ht="34.5" customHeight="1">
      <c r="A54" s="178" t="s">
        <v>73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80"/>
      <c r="Z54" s="235" t="s">
        <v>58</v>
      </c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300" t="s">
        <v>58</v>
      </c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0" t="s">
        <v>60</v>
      </c>
      <c r="BA54" s="301"/>
      <c r="BB54" s="301"/>
      <c r="BC54" s="301"/>
      <c r="BD54" s="301"/>
      <c r="BE54" s="301"/>
      <c r="BF54" s="301"/>
      <c r="BG54" s="301"/>
      <c r="BH54" s="301"/>
      <c r="BI54" s="301"/>
      <c r="BJ54" s="301"/>
      <c r="BK54" s="301"/>
      <c r="BL54" s="301"/>
      <c r="BM54" s="190" t="s">
        <v>61</v>
      </c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2"/>
      <c r="CB54" s="312" t="s">
        <v>62</v>
      </c>
      <c r="CC54" s="313"/>
      <c r="CD54" s="313"/>
      <c r="CE54" s="313"/>
      <c r="CF54" s="313"/>
      <c r="CG54" s="313"/>
      <c r="CH54" s="313"/>
      <c r="CI54" s="313"/>
      <c r="CJ54" s="313"/>
      <c r="CK54" s="313"/>
      <c r="CL54" s="313"/>
      <c r="CM54" s="313"/>
      <c r="CN54" s="313"/>
      <c r="CO54" s="313"/>
      <c r="CP54" s="313"/>
      <c r="CQ54" s="314"/>
      <c r="CR54" s="225" t="s">
        <v>63</v>
      </c>
      <c r="CS54" s="226"/>
      <c r="CT54" s="226"/>
      <c r="CU54" s="226"/>
      <c r="CV54" s="226"/>
      <c r="CW54" s="226"/>
      <c r="CX54" s="226"/>
      <c r="CY54" s="226"/>
      <c r="CZ54" s="226"/>
      <c r="DA54" s="226"/>
      <c r="DB54" s="226"/>
      <c r="DC54" s="226"/>
      <c r="DD54" s="226"/>
      <c r="DE54" s="226"/>
      <c r="DF54" s="226"/>
      <c r="DG54" s="226"/>
      <c r="DH54" s="226"/>
      <c r="DI54" s="226"/>
      <c r="DJ54" s="226"/>
      <c r="DK54" s="226"/>
      <c r="DL54" s="226"/>
      <c r="DM54" s="226"/>
      <c r="DN54" s="226"/>
      <c r="DO54" s="226"/>
      <c r="DP54" s="226"/>
      <c r="DQ54" s="226"/>
      <c r="DR54" s="226"/>
      <c r="DS54" s="226"/>
      <c r="DT54" s="226"/>
      <c r="DU54" s="226"/>
      <c r="DV54" s="226"/>
      <c r="DW54" s="226"/>
      <c r="DX54" s="226"/>
      <c r="DY54" s="226"/>
      <c r="DZ54" s="226"/>
      <c r="EA54" s="226"/>
      <c r="EB54" s="226"/>
      <c r="EC54" s="226"/>
      <c r="ED54" s="226"/>
      <c r="EE54" s="226"/>
      <c r="EF54" s="226"/>
      <c r="EG54" s="226"/>
      <c r="EH54" s="226"/>
      <c r="EI54" s="226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26"/>
      <c r="FC54" s="226"/>
      <c r="FD54" s="226"/>
      <c r="FE54" s="226"/>
      <c r="FF54" s="228"/>
      <c r="FG54" s="127" t="s">
        <v>64</v>
      </c>
      <c r="FH54" s="127"/>
      <c r="FI54" s="127"/>
      <c r="FJ54" s="127"/>
      <c r="FK54" s="127"/>
      <c r="FL54" s="127"/>
      <c r="FM54" s="127"/>
      <c r="FN54" s="127"/>
      <c r="FO54" s="127"/>
      <c r="FP54" s="127"/>
      <c r="FQ54" s="127"/>
      <c r="FR54" s="128" t="s">
        <v>65</v>
      </c>
      <c r="FS54" s="128"/>
      <c r="FT54" s="128"/>
      <c r="FU54" s="128"/>
      <c r="FV54" s="128"/>
      <c r="FW54" s="128"/>
      <c r="FX54" s="128"/>
      <c r="FY54" s="292">
        <v>15</v>
      </c>
      <c r="FZ54" s="293"/>
      <c r="GA54" s="293"/>
      <c r="GB54" s="293"/>
      <c r="GC54" s="293"/>
      <c r="GD54" s="293"/>
      <c r="GE54" s="293"/>
      <c r="GF54" s="293"/>
      <c r="GG54" s="293"/>
      <c r="GH54" s="293"/>
      <c r="GI54" s="293"/>
      <c r="GJ54" s="293"/>
      <c r="GK54" s="294"/>
      <c r="GL54" s="295">
        <f t="shared" si="0"/>
        <v>15</v>
      </c>
      <c r="GM54" s="296"/>
      <c r="GN54" s="296"/>
      <c r="GO54" s="296"/>
      <c r="GP54" s="296"/>
      <c r="GQ54" s="296"/>
      <c r="GR54" s="296"/>
      <c r="GS54" s="296"/>
      <c r="GT54" s="296"/>
      <c r="GU54" s="296"/>
      <c r="GV54" s="296"/>
      <c r="GW54" s="296"/>
      <c r="GX54" s="297"/>
      <c r="GY54" s="295">
        <f t="shared" si="1"/>
        <v>15</v>
      </c>
      <c r="GZ54" s="296"/>
      <c r="HA54" s="296"/>
      <c r="HB54" s="296"/>
      <c r="HC54" s="296"/>
      <c r="HD54" s="296"/>
      <c r="HE54" s="296"/>
      <c r="HF54" s="296"/>
      <c r="HG54" s="296"/>
      <c r="HH54" s="296"/>
      <c r="HI54" s="297"/>
      <c r="HJ54" s="298">
        <f t="shared" ref="HJ54" si="5">$DD$107</f>
        <v>5</v>
      </c>
      <c r="HL54" s="36"/>
      <c r="HM54" s="36"/>
      <c r="IB54" s="321">
        <v>5</v>
      </c>
    </row>
    <row r="55" spans="1:236" s="35" customFormat="1" ht="24.75" customHeight="1">
      <c r="A55" s="181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3"/>
      <c r="Z55" s="238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302"/>
      <c r="AN55" s="303"/>
      <c r="AO55" s="303"/>
      <c r="AP55" s="303"/>
      <c r="AQ55" s="303"/>
      <c r="AR55" s="303"/>
      <c r="AS55" s="303"/>
      <c r="AT55" s="303"/>
      <c r="AU55" s="303"/>
      <c r="AV55" s="303"/>
      <c r="AW55" s="303"/>
      <c r="AX55" s="303"/>
      <c r="AY55" s="303"/>
      <c r="AZ55" s="302"/>
      <c r="BA55" s="303"/>
      <c r="BB55" s="303"/>
      <c r="BC55" s="303"/>
      <c r="BD55" s="303"/>
      <c r="BE55" s="303"/>
      <c r="BF55" s="303"/>
      <c r="BG55" s="303"/>
      <c r="BH55" s="303"/>
      <c r="BI55" s="303"/>
      <c r="BJ55" s="303"/>
      <c r="BK55" s="303"/>
      <c r="BL55" s="303"/>
      <c r="BM55" s="306"/>
      <c r="BN55" s="307"/>
      <c r="BO55" s="307"/>
      <c r="BP55" s="307"/>
      <c r="BQ55" s="307"/>
      <c r="BR55" s="307"/>
      <c r="BS55" s="307"/>
      <c r="BT55" s="307"/>
      <c r="BU55" s="307"/>
      <c r="BV55" s="307"/>
      <c r="BW55" s="307"/>
      <c r="BX55" s="307"/>
      <c r="BY55" s="307"/>
      <c r="BZ55" s="307"/>
      <c r="CA55" s="308"/>
      <c r="CB55" s="315"/>
      <c r="CC55" s="316"/>
      <c r="CD55" s="316"/>
      <c r="CE55" s="316"/>
      <c r="CF55" s="316"/>
      <c r="CG55" s="316"/>
      <c r="CH55" s="316"/>
      <c r="CI55" s="316"/>
      <c r="CJ55" s="316"/>
      <c r="CK55" s="316"/>
      <c r="CL55" s="316"/>
      <c r="CM55" s="316"/>
      <c r="CN55" s="316"/>
      <c r="CO55" s="316"/>
      <c r="CP55" s="316"/>
      <c r="CQ55" s="317"/>
      <c r="CR55" s="225" t="s">
        <v>66</v>
      </c>
      <c r="CS55" s="226"/>
      <c r="CT55" s="226"/>
      <c r="CU55" s="226"/>
      <c r="CV55" s="226"/>
      <c r="CW55" s="226"/>
      <c r="CX55" s="226"/>
      <c r="CY55" s="226"/>
      <c r="CZ55" s="226"/>
      <c r="DA55" s="226"/>
      <c r="DB55" s="226"/>
      <c r="DC55" s="226"/>
      <c r="DD55" s="226"/>
      <c r="DE55" s="226"/>
      <c r="DF55" s="226"/>
      <c r="DG55" s="226"/>
      <c r="DH55" s="226"/>
      <c r="DI55" s="226"/>
      <c r="DJ55" s="226"/>
      <c r="DK55" s="226"/>
      <c r="DL55" s="226"/>
      <c r="DM55" s="226"/>
      <c r="DN55" s="226"/>
      <c r="DO55" s="226"/>
      <c r="DP55" s="226"/>
      <c r="DQ55" s="226"/>
      <c r="DR55" s="226"/>
      <c r="DS55" s="226"/>
      <c r="DT55" s="226"/>
      <c r="DU55" s="226"/>
      <c r="DV55" s="226"/>
      <c r="DW55" s="226"/>
      <c r="DX55" s="226"/>
      <c r="DY55" s="226"/>
      <c r="DZ55" s="226"/>
      <c r="EA55" s="226"/>
      <c r="EB55" s="226"/>
      <c r="EC55" s="226"/>
      <c r="ED55" s="226"/>
      <c r="EE55" s="226"/>
      <c r="EF55" s="226"/>
      <c r="EG55" s="226"/>
      <c r="EH55" s="226"/>
      <c r="EI55" s="226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26"/>
      <c r="FC55" s="226"/>
      <c r="FD55" s="226"/>
      <c r="FE55" s="226"/>
      <c r="FF55" s="228"/>
      <c r="FG55" s="127" t="s">
        <v>64</v>
      </c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8" t="s">
        <v>65</v>
      </c>
      <c r="FS55" s="128"/>
      <c r="FT55" s="128"/>
      <c r="FU55" s="128"/>
      <c r="FV55" s="128"/>
      <c r="FW55" s="128"/>
      <c r="FX55" s="128"/>
      <c r="FY55" s="292">
        <v>100</v>
      </c>
      <c r="FZ55" s="293"/>
      <c r="GA55" s="293"/>
      <c r="GB55" s="293"/>
      <c r="GC55" s="293"/>
      <c r="GD55" s="293"/>
      <c r="GE55" s="293"/>
      <c r="GF55" s="293"/>
      <c r="GG55" s="293"/>
      <c r="GH55" s="293"/>
      <c r="GI55" s="293"/>
      <c r="GJ55" s="293"/>
      <c r="GK55" s="294"/>
      <c r="GL55" s="295">
        <f t="shared" si="0"/>
        <v>100</v>
      </c>
      <c r="GM55" s="296"/>
      <c r="GN55" s="296"/>
      <c r="GO55" s="296"/>
      <c r="GP55" s="296"/>
      <c r="GQ55" s="296"/>
      <c r="GR55" s="296"/>
      <c r="GS55" s="296"/>
      <c r="GT55" s="296"/>
      <c r="GU55" s="296"/>
      <c r="GV55" s="296"/>
      <c r="GW55" s="296"/>
      <c r="GX55" s="297"/>
      <c r="GY55" s="295">
        <f t="shared" si="1"/>
        <v>100</v>
      </c>
      <c r="GZ55" s="296"/>
      <c r="HA55" s="296"/>
      <c r="HB55" s="296"/>
      <c r="HC55" s="296"/>
      <c r="HD55" s="296"/>
      <c r="HE55" s="296"/>
      <c r="HF55" s="296"/>
      <c r="HG55" s="296"/>
      <c r="HH55" s="296"/>
      <c r="HI55" s="297"/>
      <c r="HJ55" s="299"/>
      <c r="HL55" s="36"/>
      <c r="HM55" s="36"/>
      <c r="IB55" s="321"/>
    </row>
    <row r="56" spans="1:236" s="35" customFormat="1" ht="35.25" customHeight="1">
      <c r="A56" s="253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5"/>
      <c r="Z56" s="241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304"/>
      <c r="AN56" s="305"/>
      <c r="AO56" s="305"/>
      <c r="AP56" s="305"/>
      <c r="AQ56" s="305"/>
      <c r="AR56" s="305"/>
      <c r="AS56" s="305"/>
      <c r="AT56" s="305"/>
      <c r="AU56" s="305"/>
      <c r="AV56" s="305"/>
      <c r="AW56" s="305"/>
      <c r="AX56" s="305"/>
      <c r="AY56" s="305"/>
      <c r="AZ56" s="304"/>
      <c r="BA56" s="305"/>
      <c r="BB56" s="305"/>
      <c r="BC56" s="305"/>
      <c r="BD56" s="305"/>
      <c r="BE56" s="305"/>
      <c r="BF56" s="305"/>
      <c r="BG56" s="305"/>
      <c r="BH56" s="305"/>
      <c r="BI56" s="305"/>
      <c r="BJ56" s="305"/>
      <c r="BK56" s="305"/>
      <c r="BL56" s="305"/>
      <c r="BM56" s="309"/>
      <c r="BN56" s="310"/>
      <c r="BO56" s="310"/>
      <c r="BP56" s="310"/>
      <c r="BQ56" s="310"/>
      <c r="BR56" s="310"/>
      <c r="BS56" s="310"/>
      <c r="BT56" s="310"/>
      <c r="BU56" s="310"/>
      <c r="BV56" s="310"/>
      <c r="BW56" s="310"/>
      <c r="BX56" s="310"/>
      <c r="BY56" s="310"/>
      <c r="BZ56" s="310"/>
      <c r="CA56" s="311"/>
      <c r="CB56" s="318"/>
      <c r="CC56" s="319"/>
      <c r="CD56" s="319"/>
      <c r="CE56" s="319"/>
      <c r="CF56" s="319"/>
      <c r="CG56" s="319"/>
      <c r="CH56" s="319"/>
      <c r="CI56" s="319"/>
      <c r="CJ56" s="319"/>
      <c r="CK56" s="319"/>
      <c r="CL56" s="319"/>
      <c r="CM56" s="319"/>
      <c r="CN56" s="319"/>
      <c r="CO56" s="319"/>
      <c r="CP56" s="319"/>
      <c r="CQ56" s="320"/>
      <c r="CR56" s="225" t="s">
        <v>67</v>
      </c>
      <c r="CS56" s="226"/>
      <c r="CT56" s="226"/>
      <c r="CU56" s="226"/>
      <c r="CV56" s="226"/>
      <c r="CW56" s="226"/>
      <c r="CX56" s="226"/>
      <c r="CY56" s="226"/>
      <c r="CZ56" s="226"/>
      <c r="DA56" s="226"/>
      <c r="DB56" s="226"/>
      <c r="DC56" s="226"/>
      <c r="DD56" s="226"/>
      <c r="DE56" s="226"/>
      <c r="DF56" s="226"/>
      <c r="DG56" s="226"/>
      <c r="DH56" s="226"/>
      <c r="DI56" s="226"/>
      <c r="DJ56" s="226"/>
      <c r="DK56" s="226"/>
      <c r="DL56" s="226"/>
      <c r="DM56" s="226"/>
      <c r="DN56" s="226"/>
      <c r="DO56" s="226"/>
      <c r="DP56" s="226"/>
      <c r="DQ56" s="226"/>
      <c r="DR56" s="226"/>
      <c r="DS56" s="226"/>
      <c r="DT56" s="226"/>
      <c r="DU56" s="226"/>
      <c r="DV56" s="226"/>
      <c r="DW56" s="226"/>
      <c r="DX56" s="226"/>
      <c r="DY56" s="226"/>
      <c r="DZ56" s="226"/>
      <c r="EA56" s="226"/>
      <c r="EB56" s="226"/>
      <c r="EC56" s="226"/>
      <c r="ED56" s="226"/>
      <c r="EE56" s="226"/>
      <c r="EF56" s="226"/>
      <c r="EG56" s="226"/>
      <c r="EH56" s="226"/>
      <c r="EI56" s="226"/>
      <c r="EJ56" s="226"/>
      <c r="EK56" s="226"/>
      <c r="EL56" s="226"/>
      <c r="EM56" s="226"/>
      <c r="EN56" s="226"/>
      <c r="EO56" s="226"/>
      <c r="EP56" s="226"/>
      <c r="EQ56" s="226"/>
      <c r="ER56" s="226"/>
      <c r="ES56" s="226"/>
      <c r="ET56" s="226"/>
      <c r="EU56" s="226"/>
      <c r="EV56" s="226"/>
      <c r="EW56" s="226"/>
      <c r="EX56" s="226"/>
      <c r="EY56" s="226"/>
      <c r="EZ56" s="226"/>
      <c r="FA56" s="226"/>
      <c r="FB56" s="226"/>
      <c r="FC56" s="226"/>
      <c r="FD56" s="226"/>
      <c r="FE56" s="226"/>
      <c r="FF56" s="228"/>
      <c r="FG56" s="127" t="s">
        <v>64</v>
      </c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8" t="s">
        <v>65</v>
      </c>
      <c r="FS56" s="128"/>
      <c r="FT56" s="128"/>
      <c r="FU56" s="128"/>
      <c r="FV56" s="128"/>
      <c r="FW56" s="128"/>
      <c r="FX56" s="128"/>
      <c r="FY56" s="292">
        <v>81.818181818181827</v>
      </c>
      <c r="FZ56" s="293"/>
      <c r="GA56" s="293"/>
      <c r="GB56" s="293"/>
      <c r="GC56" s="293"/>
      <c r="GD56" s="293"/>
      <c r="GE56" s="293"/>
      <c r="GF56" s="293"/>
      <c r="GG56" s="293"/>
      <c r="GH56" s="293"/>
      <c r="GI56" s="293"/>
      <c r="GJ56" s="293"/>
      <c r="GK56" s="294"/>
      <c r="GL56" s="295">
        <f t="shared" si="0"/>
        <v>81.818181818181827</v>
      </c>
      <c r="GM56" s="296"/>
      <c r="GN56" s="296"/>
      <c r="GO56" s="296"/>
      <c r="GP56" s="296"/>
      <c r="GQ56" s="296"/>
      <c r="GR56" s="296"/>
      <c r="GS56" s="296"/>
      <c r="GT56" s="296"/>
      <c r="GU56" s="296"/>
      <c r="GV56" s="296"/>
      <c r="GW56" s="296"/>
      <c r="GX56" s="297"/>
      <c r="GY56" s="295">
        <f t="shared" si="1"/>
        <v>81.818181818181827</v>
      </c>
      <c r="GZ56" s="296"/>
      <c r="HA56" s="296"/>
      <c r="HB56" s="296"/>
      <c r="HC56" s="296"/>
      <c r="HD56" s="296"/>
      <c r="HE56" s="296"/>
      <c r="HF56" s="296"/>
      <c r="HG56" s="296"/>
      <c r="HH56" s="296"/>
      <c r="HI56" s="297"/>
      <c r="HJ56" s="299"/>
      <c r="HK56" s="35">
        <v>5</v>
      </c>
      <c r="HL56" s="36"/>
      <c r="HM56" s="36"/>
      <c r="IB56" s="321"/>
    </row>
    <row r="57" spans="1:236" s="35" customFormat="1" ht="33.75" customHeight="1">
      <c r="A57" s="178" t="s">
        <v>74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80"/>
      <c r="Z57" s="235" t="s">
        <v>58</v>
      </c>
      <c r="AA57" s="236"/>
      <c r="AB57" s="236"/>
      <c r="AC57" s="236"/>
      <c r="AD57" s="236"/>
      <c r="AE57" s="236"/>
      <c r="AF57" s="236"/>
      <c r="AG57" s="236"/>
      <c r="AH57" s="236"/>
      <c r="AI57" s="236"/>
      <c r="AJ57" s="236"/>
      <c r="AK57" s="236"/>
      <c r="AL57" s="236"/>
      <c r="AM57" s="300" t="s">
        <v>58</v>
      </c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0" t="s">
        <v>60</v>
      </c>
      <c r="BA57" s="301"/>
      <c r="BB57" s="301"/>
      <c r="BC57" s="301"/>
      <c r="BD57" s="301"/>
      <c r="BE57" s="301"/>
      <c r="BF57" s="301"/>
      <c r="BG57" s="301"/>
      <c r="BH57" s="301"/>
      <c r="BI57" s="301"/>
      <c r="BJ57" s="301"/>
      <c r="BK57" s="301"/>
      <c r="BL57" s="301"/>
      <c r="BM57" s="190" t="s">
        <v>61</v>
      </c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2"/>
      <c r="CB57" s="244" t="s">
        <v>69</v>
      </c>
      <c r="CC57" s="245"/>
      <c r="CD57" s="245"/>
      <c r="CE57" s="245"/>
      <c r="CF57" s="245"/>
      <c r="CG57" s="245"/>
      <c r="CH57" s="245"/>
      <c r="CI57" s="245"/>
      <c r="CJ57" s="245"/>
      <c r="CK57" s="245"/>
      <c r="CL57" s="245"/>
      <c r="CM57" s="245"/>
      <c r="CN57" s="245"/>
      <c r="CO57" s="245"/>
      <c r="CP57" s="245"/>
      <c r="CQ57" s="246"/>
      <c r="CR57" s="225" t="s">
        <v>63</v>
      </c>
      <c r="CS57" s="226"/>
      <c r="CT57" s="226"/>
      <c r="CU57" s="226"/>
      <c r="CV57" s="226"/>
      <c r="CW57" s="226"/>
      <c r="CX57" s="226"/>
      <c r="CY57" s="226"/>
      <c r="CZ57" s="226"/>
      <c r="DA57" s="226"/>
      <c r="DB57" s="226"/>
      <c r="DC57" s="226"/>
      <c r="DD57" s="226"/>
      <c r="DE57" s="226"/>
      <c r="DF57" s="226"/>
      <c r="DG57" s="226"/>
      <c r="DH57" s="226"/>
      <c r="DI57" s="226"/>
      <c r="DJ57" s="226"/>
      <c r="DK57" s="226"/>
      <c r="DL57" s="226"/>
      <c r="DM57" s="226"/>
      <c r="DN57" s="226"/>
      <c r="DO57" s="226"/>
      <c r="DP57" s="226"/>
      <c r="DQ57" s="226"/>
      <c r="DR57" s="226"/>
      <c r="DS57" s="226"/>
      <c r="DT57" s="226"/>
      <c r="DU57" s="226"/>
      <c r="DV57" s="226"/>
      <c r="DW57" s="226"/>
      <c r="DX57" s="226"/>
      <c r="DY57" s="226"/>
      <c r="DZ57" s="226"/>
      <c r="EA57" s="226"/>
      <c r="EB57" s="226"/>
      <c r="EC57" s="226"/>
      <c r="ED57" s="226"/>
      <c r="EE57" s="226"/>
      <c r="EF57" s="226"/>
      <c r="EG57" s="226"/>
      <c r="EH57" s="226"/>
      <c r="EI57" s="226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26"/>
      <c r="FC57" s="226"/>
      <c r="FD57" s="226"/>
      <c r="FE57" s="226"/>
      <c r="FF57" s="228"/>
      <c r="FG57" s="127" t="s">
        <v>64</v>
      </c>
      <c r="FH57" s="127"/>
      <c r="FI57" s="127"/>
      <c r="FJ57" s="127"/>
      <c r="FK57" s="127"/>
      <c r="FL57" s="127"/>
      <c r="FM57" s="127"/>
      <c r="FN57" s="127"/>
      <c r="FO57" s="127"/>
      <c r="FP57" s="127"/>
      <c r="FQ57" s="127"/>
      <c r="FR57" s="128" t="s">
        <v>65</v>
      </c>
      <c r="FS57" s="128"/>
      <c r="FT57" s="128"/>
      <c r="FU57" s="128"/>
      <c r="FV57" s="128"/>
      <c r="FW57" s="128"/>
      <c r="FX57" s="128"/>
      <c r="FY57" s="292">
        <v>15</v>
      </c>
      <c r="FZ57" s="293"/>
      <c r="GA57" s="293"/>
      <c r="GB57" s="293"/>
      <c r="GC57" s="293"/>
      <c r="GD57" s="293"/>
      <c r="GE57" s="293"/>
      <c r="GF57" s="293"/>
      <c r="GG57" s="293"/>
      <c r="GH57" s="293"/>
      <c r="GI57" s="293"/>
      <c r="GJ57" s="293"/>
      <c r="GK57" s="294"/>
      <c r="GL57" s="295">
        <f t="shared" si="0"/>
        <v>15</v>
      </c>
      <c r="GM57" s="296"/>
      <c r="GN57" s="296"/>
      <c r="GO57" s="296"/>
      <c r="GP57" s="296"/>
      <c r="GQ57" s="296"/>
      <c r="GR57" s="296"/>
      <c r="GS57" s="296"/>
      <c r="GT57" s="296"/>
      <c r="GU57" s="296"/>
      <c r="GV57" s="296"/>
      <c r="GW57" s="296"/>
      <c r="GX57" s="297"/>
      <c r="GY57" s="295">
        <f t="shared" si="1"/>
        <v>15</v>
      </c>
      <c r="GZ57" s="296"/>
      <c r="HA57" s="296"/>
      <c r="HB57" s="296"/>
      <c r="HC57" s="296"/>
      <c r="HD57" s="296"/>
      <c r="HE57" s="296"/>
      <c r="HF57" s="296"/>
      <c r="HG57" s="296"/>
      <c r="HH57" s="296"/>
      <c r="HI57" s="297"/>
      <c r="HJ57" s="298">
        <f t="shared" ref="HJ57" si="6">$DD$108</f>
        <v>139</v>
      </c>
      <c r="HL57" s="36"/>
      <c r="HM57" s="36"/>
      <c r="IB57" s="321">
        <v>6</v>
      </c>
    </row>
    <row r="58" spans="1:236" s="35" customFormat="1" ht="24.75" customHeight="1">
      <c r="A58" s="181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3"/>
      <c r="Z58" s="238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302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3"/>
      <c r="AZ58" s="302"/>
      <c r="BA58" s="303"/>
      <c r="BB58" s="303"/>
      <c r="BC58" s="303"/>
      <c r="BD58" s="303"/>
      <c r="BE58" s="303"/>
      <c r="BF58" s="303"/>
      <c r="BG58" s="303"/>
      <c r="BH58" s="303"/>
      <c r="BI58" s="303"/>
      <c r="BJ58" s="303"/>
      <c r="BK58" s="303"/>
      <c r="BL58" s="303"/>
      <c r="BM58" s="306"/>
      <c r="BN58" s="307"/>
      <c r="BO58" s="307"/>
      <c r="BP58" s="307"/>
      <c r="BQ58" s="307"/>
      <c r="BR58" s="307"/>
      <c r="BS58" s="307"/>
      <c r="BT58" s="307"/>
      <c r="BU58" s="307"/>
      <c r="BV58" s="307"/>
      <c r="BW58" s="307"/>
      <c r="BX58" s="307"/>
      <c r="BY58" s="307"/>
      <c r="BZ58" s="307"/>
      <c r="CA58" s="308"/>
      <c r="CB58" s="247"/>
      <c r="CC58" s="248"/>
      <c r="CD58" s="248"/>
      <c r="CE58" s="248"/>
      <c r="CF58" s="248"/>
      <c r="CG58" s="248"/>
      <c r="CH58" s="248"/>
      <c r="CI58" s="248"/>
      <c r="CJ58" s="248"/>
      <c r="CK58" s="248"/>
      <c r="CL58" s="248"/>
      <c r="CM58" s="248"/>
      <c r="CN58" s="248"/>
      <c r="CO58" s="248"/>
      <c r="CP58" s="248"/>
      <c r="CQ58" s="249"/>
      <c r="CR58" s="225" t="s">
        <v>66</v>
      </c>
      <c r="CS58" s="226"/>
      <c r="CT58" s="226"/>
      <c r="CU58" s="226"/>
      <c r="CV58" s="226"/>
      <c r="CW58" s="226"/>
      <c r="CX58" s="226"/>
      <c r="CY58" s="226"/>
      <c r="CZ58" s="226"/>
      <c r="DA58" s="226"/>
      <c r="DB58" s="226"/>
      <c r="DC58" s="226"/>
      <c r="DD58" s="226"/>
      <c r="DE58" s="226"/>
      <c r="DF58" s="226"/>
      <c r="DG58" s="226"/>
      <c r="DH58" s="226"/>
      <c r="DI58" s="226"/>
      <c r="DJ58" s="226"/>
      <c r="DK58" s="226"/>
      <c r="DL58" s="226"/>
      <c r="DM58" s="226"/>
      <c r="DN58" s="226"/>
      <c r="DO58" s="226"/>
      <c r="DP58" s="226"/>
      <c r="DQ58" s="226"/>
      <c r="DR58" s="226"/>
      <c r="DS58" s="226"/>
      <c r="DT58" s="226"/>
      <c r="DU58" s="226"/>
      <c r="DV58" s="226"/>
      <c r="DW58" s="226"/>
      <c r="DX58" s="226"/>
      <c r="DY58" s="226"/>
      <c r="DZ58" s="226"/>
      <c r="EA58" s="226"/>
      <c r="EB58" s="226"/>
      <c r="EC58" s="226"/>
      <c r="ED58" s="226"/>
      <c r="EE58" s="226"/>
      <c r="EF58" s="226"/>
      <c r="EG58" s="226"/>
      <c r="EH58" s="226"/>
      <c r="EI58" s="226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26"/>
      <c r="FC58" s="226"/>
      <c r="FD58" s="226"/>
      <c r="FE58" s="226"/>
      <c r="FF58" s="228"/>
      <c r="FG58" s="127" t="s">
        <v>64</v>
      </c>
      <c r="FH58" s="127"/>
      <c r="FI58" s="127"/>
      <c r="FJ58" s="127"/>
      <c r="FK58" s="127"/>
      <c r="FL58" s="127"/>
      <c r="FM58" s="127"/>
      <c r="FN58" s="127"/>
      <c r="FO58" s="127"/>
      <c r="FP58" s="127"/>
      <c r="FQ58" s="127"/>
      <c r="FR58" s="128" t="s">
        <v>65</v>
      </c>
      <c r="FS58" s="128"/>
      <c r="FT58" s="128"/>
      <c r="FU58" s="128"/>
      <c r="FV58" s="128"/>
      <c r="FW58" s="128"/>
      <c r="FX58" s="128"/>
      <c r="FY58" s="292">
        <v>100</v>
      </c>
      <c r="FZ58" s="293"/>
      <c r="GA58" s="293"/>
      <c r="GB58" s="293"/>
      <c r="GC58" s="293"/>
      <c r="GD58" s="293"/>
      <c r="GE58" s="293"/>
      <c r="GF58" s="293"/>
      <c r="GG58" s="293"/>
      <c r="GH58" s="293"/>
      <c r="GI58" s="293"/>
      <c r="GJ58" s="293"/>
      <c r="GK58" s="294"/>
      <c r="GL58" s="295">
        <f t="shared" si="0"/>
        <v>100</v>
      </c>
      <c r="GM58" s="296"/>
      <c r="GN58" s="296"/>
      <c r="GO58" s="296"/>
      <c r="GP58" s="296"/>
      <c r="GQ58" s="296"/>
      <c r="GR58" s="296"/>
      <c r="GS58" s="296"/>
      <c r="GT58" s="296"/>
      <c r="GU58" s="296"/>
      <c r="GV58" s="296"/>
      <c r="GW58" s="296"/>
      <c r="GX58" s="297"/>
      <c r="GY58" s="295">
        <f t="shared" si="1"/>
        <v>100</v>
      </c>
      <c r="GZ58" s="296"/>
      <c r="HA58" s="296"/>
      <c r="HB58" s="296"/>
      <c r="HC58" s="296"/>
      <c r="HD58" s="296"/>
      <c r="HE58" s="296"/>
      <c r="HF58" s="296"/>
      <c r="HG58" s="296"/>
      <c r="HH58" s="296"/>
      <c r="HI58" s="297"/>
      <c r="HJ58" s="299"/>
      <c r="HL58" s="36"/>
      <c r="HM58" s="36"/>
      <c r="IB58" s="321"/>
    </row>
    <row r="59" spans="1:236" s="35" customFormat="1" ht="33.75" customHeight="1">
      <c r="A59" s="253"/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5"/>
      <c r="Z59" s="241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304"/>
      <c r="AN59" s="305"/>
      <c r="AO59" s="305"/>
      <c r="AP59" s="305"/>
      <c r="AQ59" s="305"/>
      <c r="AR59" s="305"/>
      <c r="AS59" s="305"/>
      <c r="AT59" s="305"/>
      <c r="AU59" s="305"/>
      <c r="AV59" s="305"/>
      <c r="AW59" s="305"/>
      <c r="AX59" s="305"/>
      <c r="AY59" s="305"/>
      <c r="AZ59" s="304"/>
      <c r="BA59" s="305"/>
      <c r="BB59" s="305"/>
      <c r="BC59" s="305"/>
      <c r="BD59" s="305"/>
      <c r="BE59" s="305"/>
      <c r="BF59" s="305"/>
      <c r="BG59" s="305"/>
      <c r="BH59" s="305"/>
      <c r="BI59" s="305"/>
      <c r="BJ59" s="305"/>
      <c r="BK59" s="305"/>
      <c r="BL59" s="305"/>
      <c r="BM59" s="309"/>
      <c r="BN59" s="310"/>
      <c r="BO59" s="310"/>
      <c r="BP59" s="310"/>
      <c r="BQ59" s="310"/>
      <c r="BR59" s="310"/>
      <c r="BS59" s="310"/>
      <c r="BT59" s="310"/>
      <c r="BU59" s="310"/>
      <c r="BV59" s="310"/>
      <c r="BW59" s="310"/>
      <c r="BX59" s="310"/>
      <c r="BY59" s="310"/>
      <c r="BZ59" s="310"/>
      <c r="CA59" s="311"/>
      <c r="CB59" s="250"/>
      <c r="CC59" s="251"/>
      <c r="CD59" s="251"/>
      <c r="CE59" s="251"/>
      <c r="CF59" s="251"/>
      <c r="CG59" s="251"/>
      <c r="CH59" s="251"/>
      <c r="CI59" s="251"/>
      <c r="CJ59" s="251"/>
      <c r="CK59" s="251"/>
      <c r="CL59" s="251"/>
      <c r="CM59" s="251"/>
      <c r="CN59" s="251"/>
      <c r="CO59" s="251"/>
      <c r="CP59" s="251"/>
      <c r="CQ59" s="252"/>
      <c r="CR59" s="225" t="s">
        <v>67</v>
      </c>
      <c r="CS59" s="226"/>
      <c r="CT59" s="226"/>
      <c r="CU59" s="226"/>
      <c r="CV59" s="226"/>
      <c r="CW59" s="226"/>
      <c r="CX59" s="226"/>
      <c r="CY59" s="226"/>
      <c r="CZ59" s="226"/>
      <c r="DA59" s="226"/>
      <c r="DB59" s="226"/>
      <c r="DC59" s="226"/>
      <c r="DD59" s="226"/>
      <c r="DE59" s="226"/>
      <c r="DF59" s="226"/>
      <c r="DG59" s="226"/>
      <c r="DH59" s="226"/>
      <c r="DI59" s="226"/>
      <c r="DJ59" s="226"/>
      <c r="DK59" s="226"/>
      <c r="DL59" s="226"/>
      <c r="DM59" s="226"/>
      <c r="DN59" s="226"/>
      <c r="DO59" s="226"/>
      <c r="DP59" s="226"/>
      <c r="DQ59" s="226"/>
      <c r="DR59" s="226"/>
      <c r="DS59" s="226"/>
      <c r="DT59" s="226"/>
      <c r="DU59" s="226"/>
      <c r="DV59" s="226"/>
      <c r="DW59" s="226"/>
      <c r="DX59" s="226"/>
      <c r="DY59" s="226"/>
      <c r="DZ59" s="226"/>
      <c r="EA59" s="226"/>
      <c r="EB59" s="226"/>
      <c r="EC59" s="226"/>
      <c r="ED59" s="226"/>
      <c r="EE59" s="226"/>
      <c r="EF59" s="226"/>
      <c r="EG59" s="226"/>
      <c r="EH59" s="226"/>
      <c r="EI59" s="226"/>
      <c r="EJ59" s="226"/>
      <c r="EK59" s="226"/>
      <c r="EL59" s="226"/>
      <c r="EM59" s="226"/>
      <c r="EN59" s="226"/>
      <c r="EO59" s="226"/>
      <c r="EP59" s="226"/>
      <c r="EQ59" s="226"/>
      <c r="ER59" s="226"/>
      <c r="ES59" s="226"/>
      <c r="ET59" s="226"/>
      <c r="EU59" s="226"/>
      <c r="EV59" s="226"/>
      <c r="EW59" s="226"/>
      <c r="EX59" s="226"/>
      <c r="EY59" s="226"/>
      <c r="EZ59" s="226"/>
      <c r="FA59" s="226"/>
      <c r="FB59" s="226"/>
      <c r="FC59" s="226"/>
      <c r="FD59" s="226"/>
      <c r="FE59" s="226"/>
      <c r="FF59" s="228"/>
      <c r="FG59" s="127" t="s">
        <v>64</v>
      </c>
      <c r="FH59" s="127"/>
      <c r="FI59" s="127"/>
      <c r="FJ59" s="127"/>
      <c r="FK59" s="127"/>
      <c r="FL59" s="127"/>
      <c r="FM59" s="127"/>
      <c r="FN59" s="127"/>
      <c r="FO59" s="127"/>
      <c r="FP59" s="127"/>
      <c r="FQ59" s="127"/>
      <c r="FR59" s="128" t="s">
        <v>65</v>
      </c>
      <c r="FS59" s="128"/>
      <c r="FT59" s="128"/>
      <c r="FU59" s="128"/>
      <c r="FV59" s="128"/>
      <c r="FW59" s="128"/>
      <c r="FX59" s="128"/>
      <c r="FY59" s="292">
        <v>80</v>
      </c>
      <c r="FZ59" s="293"/>
      <c r="GA59" s="293"/>
      <c r="GB59" s="293"/>
      <c r="GC59" s="293"/>
      <c r="GD59" s="293"/>
      <c r="GE59" s="293"/>
      <c r="GF59" s="293"/>
      <c r="GG59" s="293"/>
      <c r="GH59" s="293"/>
      <c r="GI59" s="293"/>
      <c r="GJ59" s="293"/>
      <c r="GK59" s="294"/>
      <c r="GL59" s="295">
        <f t="shared" si="0"/>
        <v>80</v>
      </c>
      <c r="GM59" s="296"/>
      <c r="GN59" s="296"/>
      <c r="GO59" s="296"/>
      <c r="GP59" s="296"/>
      <c r="GQ59" s="296"/>
      <c r="GR59" s="296"/>
      <c r="GS59" s="296"/>
      <c r="GT59" s="296"/>
      <c r="GU59" s="296"/>
      <c r="GV59" s="296"/>
      <c r="GW59" s="296"/>
      <c r="GX59" s="297"/>
      <c r="GY59" s="295">
        <f t="shared" si="1"/>
        <v>80</v>
      </c>
      <c r="GZ59" s="296"/>
      <c r="HA59" s="296"/>
      <c r="HB59" s="296"/>
      <c r="HC59" s="296"/>
      <c r="HD59" s="296"/>
      <c r="HE59" s="296"/>
      <c r="HF59" s="296"/>
      <c r="HG59" s="296"/>
      <c r="HH59" s="296"/>
      <c r="HI59" s="297"/>
      <c r="HJ59" s="299"/>
      <c r="HK59" s="35">
        <v>6</v>
      </c>
      <c r="HL59" s="36"/>
      <c r="HM59" s="36"/>
      <c r="IB59" s="321"/>
    </row>
    <row r="60" spans="1:236" s="35" customFormat="1" ht="36" customHeight="1">
      <c r="A60" s="178" t="s">
        <v>75</v>
      </c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80"/>
      <c r="Z60" s="235" t="s">
        <v>58</v>
      </c>
      <c r="AA60" s="236"/>
      <c r="AB60" s="236"/>
      <c r="AC60" s="236"/>
      <c r="AD60" s="236"/>
      <c r="AE60" s="236"/>
      <c r="AF60" s="236"/>
      <c r="AG60" s="236"/>
      <c r="AH60" s="236"/>
      <c r="AI60" s="236"/>
      <c r="AJ60" s="236"/>
      <c r="AK60" s="236"/>
      <c r="AL60" s="236"/>
      <c r="AM60" s="300" t="s">
        <v>58</v>
      </c>
      <c r="AN60" s="301"/>
      <c r="AO60" s="301"/>
      <c r="AP60" s="301"/>
      <c r="AQ60" s="301"/>
      <c r="AR60" s="301"/>
      <c r="AS60" s="301"/>
      <c r="AT60" s="301"/>
      <c r="AU60" s="301"/>
      <c r="AV60" s="301"/>
      <c r="AW60" s="301"/>
      <c r="AX60" s="301"/>
      <c r="AY60" s="301"/>
      <c r="AZ60" s="300" t="s">
        <v>71</v>
      </c>
      <c r="BA60" s="301"/>
      <c r="BB60" s="301"/>
      <c r="BC60" s="301"/>
      <c r="BD60" s="301"/>
      <c r="BE60" s="301"/>
      <c r="BF60" s="301"/>
      <c r="BG60" s="301"/>
      <c r="BH60" s="301"/>
      <c r="BI60" s="301"/>
      <c r="BJ60" s="301"/>
      <c r="BK60" s="301"/>
      <c r="BL60" s="301"/>
      <c r="BM60" s="190" t="s">
        <v>61</v>
      </c>
      <c r="BN60" s="191"/>
      <c r="BO60" s="191"/>
      <c r="BP60" s="191"/>
      <c r="BQ60" s="191"/>
      <c r="BR60" s="191"/>
      <c r="BS60" s="191"/>
      <c r="BT60" s="191"/>
      <c r="BU60" s="191"/>
      <c r="BV60" s="191"/>
      <c r="BW60" s="191"/>
      <c r="BX60" s="191"/>
      <c r="BY60" s="191"/>
      <c r="BZ60" s="191"/>
      <c r="CA60" s="192"/>
      <c r="CB60" s="312" t="s">
        <v>62</v>
      </c>
      <c r="CC60" s="313"/>
      <c r="CD60" s="313"/>
      <c r="CE60" s="313"/>
      <c r="CF60" s="313"/>
      <c r="CG60" s="313"/>
      <c r="CH60" s="313"/>
      <c r="CI60" s="313"/>
      <c r="CJ60" s="313"/>
      <c r="CK60" s="313"/>
      <c r="CL60" s="313"/>
      <c r="CM60" s="313"/>
      <c r="CN60" s="313"/>
      <c r="CO60" s="313"/>
      <c r="CP60" s="313"/>
      <c r="CQ60" s="314"/>
      <c r="CR60" s="225" t="s">
        <v>63</v>
      </c>
      <c r="CS60" s="226"/>
      <c r="CT60" s="226"/>
      <c r="CU60" s="226"/>
      <c r="CV60" s="226"/>
      <c r="CW60" s="226"/>
      <c r="CX60" s="226"/>
      <c r="CY60" s="226"/>
      <c r="CZ60" s="226"/>
      <c r="DA60" s="226"/>
      <c r="DB60" s="226"/>
      <c r="DC60" s="226"/>
      <c r="DD60" s="226"/>
      <c r="DE60" s="226"/>
      <c r="DF60" s="226"/>
      <c r="DG60" s="226"/>
      <c r="DH60" s="226"/>
      <c r="DI60" s="226"/>
      <c r="DJ60" s="226"/>
      <c r="DK60" s="226"/>
      <c r="DL60" s="226"/>
      <c r="DM60" s="226"/>
      <c r="DN60" s="226"/>
      <c r="DO60" s="226"/>
      <c r="DP60" s="226"/>
      <c r="DQ60" s="226"/>
      <c r="DR60" s="226"/>
      <c r="DS60" s="226"/>
      <c r="DT60" s="226"/>
      <c r="DU60" s="226"/>
      <c r="DV60" s="226"/>
      <c r="DW60" s="226"/>
      <c r="DX60" s="226"/>
      <c r="DY60" s="226"/>
      <c r="DZ60" s="226"/>
      <c r="EA60" s="226"/>
      <c r="EB60" s="226"/>
      <c r="EC60" s="226"/>
      <c r="ED60" s="226"/>
      <c r="EE60" s="226"/>
      <c r="EF60" s="226"/>
      <c r="EG60" s="226"/>
      <c r="EH60" s="226"/>
      <c r="EI60" s="226"/>
      <c r="EJ60" s="226"/>
      <c r="EK60" s="226"/>
      <c r="EL60" s="226"/>
      <c r="EM60" s="226"/>
      <c r="EN60" s="226"/>
      <c r="EO60" s="226"/>
      <c r="EP60" s="226"/>
      <c r="EQ60" s="226"/>
      <c r="ER60" s="226"/>
      <c r="ES60" s="226"/>
      <c r="ET60" s="226"/>
      <c r="EU60" s="226"/>
      <c r="EV60" s="226"/>
      <c r="EW60" s="226"/>
      <c r="EX60" s="226"/>
      <c r="EY60" s="226"/>
      <c r="EZ60" s="226"/>
      <c r="FA60" s="226"/>
      <c r="FB60" s="226"/>
      <c r="FC60" s="226"/>
      <c r="FD60" s="226"/>
      <c r="FE60" s="226"/>
      <c r="FF60" s="228"/>
      <c r="FG60" s="127" t="s">
        <v>64</v>
      </c>
      <c r="FH60" s="127"/>
      <c r="FI60" s="127"/>
      <c r="FJ60" s="127"/>
      <c r="FK60" s="127"/>
      <c r="FL60" s="127"/>
      <c r="FM60" s="127"/>
      <c r="FN60" s="127"/>
      <c r="FO60" s="127"/>
      <c r="FP60" s="127"/>
      <c r="FQ60" s="127"/>
      <c r="FR60" s="128" t="s">
        <v>65</v>
      </c>
      <c r="FS60" s="128"/>
      <c r="FT60" s="128"/>
      <c r="FU60" s="128"/>
      <c r="FV60" s="128"/>
      <c r="FW60" s="128"/>
      <c r="FX60" s="128"/>
      <c r="FY60" s="292">
        <v>10</v>
      </c>
      <c r="FZ60" s="293"/>
      <c r="GA60" s="293"/>
      <c r="GB60" s="293"/>
      <c r="GC60" s="293"/>
      <c r="GD60" s="293"/>
      <c r="GE60" s="293"/>
      <c r="GF60" s="293"/>
      <c r="GG60" s="293"/>
      <c r="GH60" s="293"/>
      <c r="GI60" s="293"/>
      <c r="GJ60" s="293"/>
      <c r="GK60" s="294"/>
      <c r="GL60" s="295">
        <f t="shared" si="0"/>
        <v>10</v>
      </c>
      <c r="GM60" s="296"/>
      <c r="GN60" s="296"/>
      <c r="GO60" s="296"/>
      <c r="GP60" s="296"/>
      <c r="GQ60" s="296"/>
      <c r="GR60" s="296"/>
      <c r="GS60" s="296"/>
      <c r="GT60" s="296"/>
      <c r="GU60" s="296"/>
      <c r="GV60" s="296"/>
      <c r="GW60" s="296"/>
      <c r="GX60" s="297"/>
      <c r="GY60" s="295">
        <f t="shared" si="1"/>
        <v>10</v>
      </c>
      <c r="GZ60" s="296"/>
      <c r="HA60" s="296"/>
      <c r="HB60" s="296"/>
      <c r="HC60" s="296"/>
      <c r="HD60" s="296"/>
      <c r="HE60" s="296"/>
      <c r="HF60" s="296"/>
      <c r="HG60" s="296"/>
      <c r="HH60" s="296"/>
      <c r="HI60" s="297"/>
      <c r="HJ60" s="298">
        <f t="shared" ref="HJ60" si="7">$DD$109</f>
        <v>18</v>
      </c>
      <c r="HL60" s="36"/>
      <c r="HM60" s="36"/>
      <c r="IB60" s="321">
        <v>7</v>
      </c>
    </row>
    <row r="61" spans="1:236" s="35" customFormat="1" ht="24.75" customHeight="1">
      <c r="A61" s="181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3"/>
      <c r="Z61" s="238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302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2"/>
      <c r="BA61" s="303"/>
      <c r="BB61" s="303"/>
      <c r="BC61" s="303"/>
      <c r="BD61" s="303"/>
      <c r="BE61" s="303"/>
      <c r="BF61" s="303"/>
      <c r="BG61" s="303"/>
      <c r="BH61" s="303"/>
      <c r="BI61" s="303"/>
      <c r="BJ61" s="303"/>
      <c r="BK61" s="303"/>
      <c r="BL61" s="303"/>
      <c r="BM61" s="306"/>
      <c r="BN61" s="307"/>
      <c r="BO61" s="307"/>
      <c r="BP61" s="307"/>
      <c r="BQ61" s="307"/>
      <c r="BR61" s="307"/>
      <c r="BS61" s="307"/>
      <c r="BT61" s="307"/>
      <c r="BU61" s="307"/>
      <c r="BV61" s="307"/>
      <c r="BW61" s="307"/>
      <c r="BX61" s="307"/>
      <c r="BY61" s="307"/>
      <c r="BZ61" s="307"/>
      <c r="CA61" s="308"/>
      <c r="CB61" s="315"/>
      <c r="CC61" s="316"/>
      <c r="CD61" s="316"/>
      <c r="CE61" s="316"/>
      <c r="CF61" s="316"/>
      <c r="CG61" s="316"/>
      <c r="CH61" s="316"/>
      <c r="CI61" s="316"/>
      <c r="CJ61" s="316"/>
      <c r="CK61" s="316"/>
      <c r="CL61" s="316"/>
      <c r="CM61" s="316"/>
      <c r="CN61" s="316"/>
      <c r="CO61" s="316"/>
      <c r="CP61" s="316"/>
      <c r="CQ61" s="317"/>
      <c r="CR61" s="225" t="s">
        <v>66</v>
      </c>
      <c r="CS61" s="226"/>
      <c r="CT61" s="226"/>
      <c r="CU61" s="226"/>
      <c r="CV61" s="226"/>
      <c r="CW61" s="226"/>
      <c r="CX61" s="226"/>
      <c r="CY61" s="226"/>
      <c r="CZ61" s="226"/>
      <c r="DA61" s="226"/>
      <c r="DB61" s="226"/>
      <c r="DC61" s="226"/>
      <c r="DD61" s="226"/>
      <c r="DE61" s="226"/>
      <c r="DF61" s="226"/>
      <c r="DG61" s="226"/>
      <c r="DH61" s="226"/>
      <c r="DI61" s="226"/>
      <c r="DJ61" s="226"/>
      <c r="DK61" s="226"/>
      <c r="DL61" s="226"/>
      <c r="DM61" s="226"/>
      <c r="DN61" s="226"/>
      <c r="DO61" s="226"/>
      <c r="DP61" s="226"/>
      <c r="DQ61" s="226"/>
      <c r="DR61" s="226"/>
      <c r="DS61" s="226"/>
      <c r="DT61" s="226"/>
      <c r="DU61" s="226"/>
      <c r="DV61" s="226"/>
      <c r="DW61" s="226"/>
      <c r="DX61" s="226"/>
      <c r="DY61" s="226"/>
      <c r="DZ61" s="226"/>
      <c r="EA61" s="226"/>
      <c r="EB61" s="226"/>
      <c r="EC61" s="226"/>
      <c r="ED61" s="226"/>
      <c r="EE61" s="226"/>
      <c r="EF61" s="226"/>
      <c r="EG61" s="226"/>
      <c r="EH61" s="226"/>
      <c r="EI61" s="226"/>
      <c r="EJ61" s="226"/>
      <c r="EK61" s="226"/>
      <c r="EL61" s="226"/>
      <c r="EM61" s="226"/>
      <c r="EN61" s="226"/>
      <c r="EO61" s="226"/>
      <c r="EP61" s="226"/>
      <c r="EQ61" s="226"/>
      <c r="ER61" s="226"/>
      <c r="ES61" s="226"/>
      <c r="ET61" s="226"/>
      <c r="EU61" s="226"/>
      <c r="EV61" s="226"/>
      <c r="EW61" s="226"/>
      <c r="EX61" s="226"/>
      <c r="EY61" s="226"/>
      <c r="EZ61" s="226"/>
      <c r="FA61" s="226"/>
      <c r="FB61" s="226"/>
      <c r="FC61" s="226"/>
      <c r="FD61" s="226"/>
      <c r="FE61" s="226"/>
      <c r="FF61" s="228"/>
      <c r="FG61" s="127" t="s">
        <v>64</v>
      </c>
      <c r="FH61" s="127"/>
      <c r="FI61" s="127"/>
      <c r="FJ61" s="127"/>
      <c r="FK61" s="127"/>
      <c r="FL61" s="127"/>
      <c r="FM61" s="127"/>
      <c r="FN61" s="127"/>
      <c r="FO61" s="127"/>
      <c r="FP61" s="127"/>
      <c r="FQ61" s="127"/>
      <c r="FR61" s="128" t="s">
        <v>65</v>
      </c>
      <c r="FS61" s="128"/>
      <c r="FT61" s="128"/>
      <c r="FU61" s="128"/>
      <c r="FV61" s="128"/>
      <c r="FW61" s="128"/>
      <c r="FX61" s="128"/>
      <c r="FY61" s="292">
        <v>100</v>
      </c>
      <c r="FZ61" s="293"/>
      <c r="GA61" s="293"/>
      <c r="GB61" s="293"/>
      <c r="GC61" s="293"/>
      <c r="GD61" s="293"/>
      <c r="GE61" s="293"/>
      <c r="GF61" s="293"/>
      <c r="GG61" s="293"/>
      <c r="GH61" s="293"/>
      <c r="GI61" s="293"/>
      <c r="GJ61" s="293"/>
      <c r="GK61" s="294"/>
      <c r="GL61" s="295">
        <f t="shared" si="0"/>
        <v>100</v>
      </c>
      <c r="GM61" s="296"/>
      <c r="GN61" s="296"/>
      <c r="GO61" s="296"/>
      <c r="GP61" s="296"/>
      <c r="GQ61" s="296"/>
      <c r="GR61" s="296"/>
      <c r="GS61" s="296"/>
      <c r="GT61" s="296"/>
      <c r="GU61" s="296"/>
      <c r="GV61" s="296"/>
      <c r="GW61" s="296"/>
      <c r="GX61" s="297"/>
      <c r="GY61" s="295">
        <f t="shared" si="1"/>
        <v>100</v>
      </c>
      <c r="GZ61" s="296"/>
      <c r="HA61" s="296"/>
      <c r="HB61" s="296"/>
      <c r="HC61" s="296"/>
      <c r="HD61" s="296"/>
      <c r="HE61" s="296"/>
      <c r="HF61" s="296"/>
      <c r="HG61" s="296"/>
      <c r="HH61" s="296"/>
      <c r="HI61" s="297"/>
      <c r="HJ61" s="299"/>
      <c r="HL61" s="36"/>
      <c r="HM61" s="36"/>
      <c r="IB61" s="321"/>
    </row>
    <row r="62" spans="1:236" s="35" customFormat="1" ht="36" customHeight="1">
      <c r="A62" s="253"/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5"/>
      <c r="Z62" s="241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304"/>
      <c r="AN62" s="305"/>
      <c r="AO62" s="305"/>
      <c r="AP62" s="305"/>
      <c r="AQ62" s="305"/>
      <c r="AR62" s="305"/>
      <c r="AS62" s="305"/>
      <c r="AT62" s="305"/>
      <c r="AU62" s="305"/>
      <c r="AV62" s="305"/>
      <c r="AW62" s="305"/>
      <c r="AX62" s="305"/>
      <c r="AY62" s="305"/>
      <c r="AZ62" s="304"/>
      <c r="BA62" s="305"/>
      <c r="BB62" s="305"/>
      <c r="BC62" s="305"/>
      <c r="BD62" s="305"/>
      <c r="BE62" s="305"/>
      <c r="BF62" s="305"/>
      <c r="BG62" s="305"/>
      <c r="BH62" s="305"/>
      <c r="BI62" s="305"/>
      <c r="BJ62" s="305"/>
      <c r="BK62" s="305"/>
      <c r="BL62" s="305"/>
      <c r="BM62" s="309"/>
      <c r="BN62" s="310"/>
      <c r="BO62" s="310"/>
      <c r="BP62" s="310"/>
      <c r="BQ62" s="310"/>
      <c r="BR62" s="310"/>
      <c r="BS62" s="310"/>
      <c r="BT62" s="310"/>
      <c r="BU62" s="310"/>
      <c r="BV62" s="310"/>
      <c r="BW62" s="310"/>
      <c r="BX62" s="310"/>
      <c r="BY62" s="310"/>
      <c r="BZ62" s="310"/>
      <c r="CA62" s="311"/>
      <c r="CB62" s="318"/>
      <c r="CC62" s="319"/>
      <c r="CD62" s="319"/>
      <c r="CE62" s="319"/>
      <c r="CF62" s="319"/>
      <c r="CG62" s="319"/>
      <c r="CH62" s="319"/>
      <c r="CI62" s="319"/>
      <c r="CJ62" s="319"/>
      <c r="CK62" s="319"/>
      <c r="CL62" s="319"/>
      <c r="CM62" s="319"/>
      <c r="CN62" s="319"/>
      <c r="CO62" s="319"/>
      <c r="CP62" s="319"/>
      <c r="CQ62" s="320"/>
      <c r="CR62" s="225" t="s">
        <v>67</v>
      </c>
      <c r="CS62" s="226"/>
      <c r="CT62" s="226"/>
      <c r="CU62" s="226"/>
      <c r="CV62" s="226"/>
      <c r="CW62" s="226"/>
      <c r="CX62" s="226"/>
      <c r="CY62" s="226"/>
      <c r="CZ62" s="226"/>
      <c r="DA62" s="226"/>
      <c r="DB62" s="226"/>
      <c r="DC62" s="226"/>
      <c r="DD62" s="226"/>
      <c r="DE62" s="226"/>
      <c r="DF62" s="226"/>
      <c r="DG62" s="226"/>
      <c r="DH62" s="226"/>
      <c r="DI62" s="226"/>
      <c r="DJ62" s="226"/>
      <c r="DK62" s="226"/>
      <c r="DL62" s="226"/>
      <c r="DM62" s="226"/>
      <c r="DN62" s="226"/>
      <c r="DO62" s="226"/>
      <c r="DP62" s="226"/>
      <c r="DQ62" s="226"/>
      <c r="DR62" s="226"/>
      <c r="DS62" s="226"/>
      <c r="DT62" s="226"/>
      <c r="DU62" s="226"/>
      <c r="DV62" s="226"/>
      <c r="DW62" s="226"/>
      <c r="DX62" s="226"/>
      <c r="DY62" s="226"/>
      <c r="DZ62" s="226"/>
      <c r="EA62" s="226"/>
      <c r="EB62" s="226"/>
      <c r="EC62" s="226"/>
      <c r="ED62" s="226"/>
      <c r="EE62" s="226"/>
      <c r="EF62" s="226"/>
      <c r="EG62" s="226"/>
      <c r="EH62" s="226"/>
      <c r="EI62" s="226"/>
      <c r="EJ62" s="226"/>
      <c r="EK62" s="226"/>
      <c r="EL62" s="226"/>
      <c r="EM62" s="226"/>
      <c r="EN62" s="226"/>
      <c r="EO62" s="226"/>
      <c r="EP62" s="226"/>
      <c r="EQ62" s="226"/>
      <c r="ER62" s="226"/>
      <c r="ES62" s="226"/>
      <c r="ET62" s="226"/>
      <c r="EU62" s="226"/>
      <c r="EV62" s="226"/>
      <c r="EW62" s="226"/>
      <c r="EX62" s="226"/>
      <c r="EY62" s="226"/>
      <c r="EZ62" s="226"/>
      <c r="FA62" s="226"/>
      <c r="FB62" s="226"/>
      <c r="FC62" s="226"/>
      <c r="FD62" s="226"/>
      <c r="FE62" s="226"/>
      <c r="FF62" s="228"/>
      <c r="FG62" s="127" t="s">
        <v>64</v>
      </c>
      <c r="FH62" s="127"/>
      <c r="FI62" s="127"/>
      <c r="FJ62" s="127"/>
      <c r="FK62" s="127"/>
      <c r="FL62" s="127"/>
      <c r="FM62" s="127"/>
      <c r="FN62" s="127"/>
      <c r="FO62" s="127"/>
      <c r="FP62" s="127"/>
      <c r="FQ62" s="127"/>
      <c r="FR62" s="128" t="s">
        <v>65</v>
      </c>
      <c r="FS62" s="128"/>
      <c r="FT62" s="128"/>
      <c r="FU62" s="128"/>
      <c r="FV62" s="128"/>
      <c r="FW62" s="128"/>
      <c r="FX62" s="128"/>
      <c r="FY62" s="292">
        <v>78.571428571428569</v>
      </c>
      <c r="FZ62" s="293"/>
      <c r="GA62" s="293"/>
      <c r="GB62" s="293"/>
      <c r="GC62" s="293"/>
      <c r="GD62" s="293"/>
      <c r="GE62" s="293"/>
      <c r="GF62" s="293"/>
      <c r="GG62" s="293"/>
      <c r="GH62" s="293"/>
      <c r="GI62" s="293"/>
      <c r="GJ62" s="293"/>
      <c r="GK62" s="294"/>
      <c r="GL62" s="295">
        <f t="shared" si="0"/>
        <v>78.571428571428569</v>
      </c>
      <c r="GM62" s="296"/>
      <c r="GN62" s="296"/>
      <c r="GO62" s="296"/>
      <c r="GP62" s="296"/>
      <c r="GQ62" s="296"/>
      <c r="GR62" s="296"/>
      <c r="GS62" s="296"/>
      <c r="GT62" s="296"/>
      <c r="GU62" s="296"/>
      <c r="GV62" s="296"/>
      <c r="GW62" s="296"/>
      <c r="GX62" s="297"/>
      <c r="GY62" s="295">
        <f t="shared" si="1"/>
        <v>78.571428571428569</v>
      </c>
      <c r="GZ62" s="296"/>
      <c r="HA62" s="296"/>
      <c r="HB62" s="296"/>
      <c r="HC62" s="296"/>
      <c r="HD62" s="296"/>
      <c r="HE62" s="296"/>
      <c r="HF62" s="296"/>
      <c r="HG62" s="296"/>
      <c r="HH62" s="296"/>
      <c r="HI62" s="297"/>
      <c r="HJ62" s="299"/>
      <c r="HK62" s="35">
        <v>7</v>
      </c>
      <c r="HL62" s="36"/>
      <c r="HM62" s="36"/>
      <c r="IB62" s="321"/>
    </row>
    <row r="63" spans="1:236" s="35" customFormat="1" ht="33.75" customHeight="1">
      <c r="A63" s="178" t="s">
        <v>76</v>
      </c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80"/>
      <c r="Z63" s="235" t="s">
        <v>58</v>
      </c>
      <c r="AA63" s="236"/>
      <c r="AB63" s="236"/>
      <c r="AC63" s="236"/>
      <c r="AD63" s="236"/>
      <c r="AE63" s="236"/>
      <c r="AF63" s="236"/>
      <c r="AG63" s="236"/>
      <c r="AH63" s="236"/>
      <c r="AI63" s="236"/>
      <c r="AJ63" s="236"/>
      <c r="AK63" s="236"/>
      <c r="AL63" s="236"/>
      <c r="AM63" s="300" t="s">
        <v>58</v>
      </c>
      <c r="AN63" s="301"/>
      <c r="AO63" s="301"/>
      <c r="AP63" s="301"/>
      <c r="AQ63" s="301"/>
      <c r="AR63" s="301"/>
      <c r="AS63" s="301"/>
      <c r="AT63" s="301"/>
      <c r="AU63" s="301"/>
      <c r="AV63" s="301"/>
      <c r="AW63" s="301"/>
      <c r="AX63" s="301"/>
      <c r="AY63" s="301"/>
      <c r="AZ63" s="300" t="s">
        <v>71</v>
      </c>
      <c r="BA63" s="301"/>
      <c r="BB63" s="301"/>
      <c r="BC63" s="301"/>
      <c r="BD63" s="301"/>
      <c r="BE63" s="301"/>
      <c r="BF63" s="301"/>
      <c r="BG63" s="301"/>
      <c r="BH63" s="301"/>
      <c r="BI63" s="301"/>
      <c r="BJ63" s="301"/>
      <c r="BK63" s="301"/>
      <c r="BL63" s="301"/>
      <c r="BM63" s="190" t="s">
        <v>61</v>
      </c>
      <c r="BN63" s="191"/>
      <c r="BO63" s="191"/>
      <c r="BP63" s="191"/>
      <c r="BQ63" s="191"/>
      <c r="BR63" s="191"/>
      <c r="BS63" s="191"/>
      <c r="BT63" s="191"/>
      <c r="BU63" s="191"/>
      <c r="BV63" s="191"/>
      <c r="BW63" s="191"/>
      <c r="BX63" s="191"/>
      <c r="BY63" s="191"/>
      <c r="BZ63" s="191"/>
      <c r="CA63" s="192"/>
      <c r="CB63" s="244" t="s">
        <v>69</v>
      </c>
      <c r="CC63" s="245"/>
      <c r="CD63" s="245"/>
      <c r="CE63" s="245"/>
      <c r="CF63" s="245"/>
      <c r="CG63" s="245"/>
      <c r="CH63" s="245"/>
      <c r="CI63" s="245"/>
      <c r="CJ63" s="245"/>
      <c r="CK63" s="245"/>
      <c r="CL63" s="245"/>
      <c r="CM63" s="245"/>
      <c r="CN63" s="245"/>
      <c r="CO63" s="245"/>
      <c r="CP63" s="245"/>
      <c r="CQ63" s="246"/>
      <c r="CR63" s="225" t="s">
        <v>63</v>
      </c>
      <c r="CS63" s="226"/>
      <c r="CT63" s="226"/>
      <c r="CU63" s="226"/>
      <c r="CV63" s="226"/>
      <c r="CW63" s="226"/>
      <c r="CX63" s="226"/>
      <c r="CY63" s="226"/>
      <c r="CZ63" s="226"/>
      <c r="DA63" s="226"/>
      <c r="DB63" s="226"/>
      <c r="DC63" s="226"/>
      <c r="DD63" s="226"/>
      <c r="DE63" s="226"/>
      <c r="DF63" s="226"/>
      <c r="DG63" s="226"/>
      <c r="DH63" s="226"/>
      <c r="DI63" s="226"/>
      <c r="DJ63" s="226"/>
      <c r="DK63" s="226"/>
      <c r="DL63" s="226"/>
      <c r="DM63" s="226"/>
      <c r="DN63" s="226"/>
      <c r="DO63" s="226"/>
      <c r="DP63" s="226"/>
      <c r="DQ63" s="226"/>
      <c r="DR63" s="226"/>
      <c r="DS63" s="226"/>
      <c r="DT63" s="226"/>
      <c r="DU63" s="226"/>
      <c r="DV63" s="226"/>
      <c r="DW63" s="226"/>
      <c r="DX63" s="226"/>
      <c r="DY63" s="226"/>
      <c r="DZ63" s="226"/>
      <c r="EA63" s="226"/>
      <c r="EB63" s="226"/>
      <c r="EC63" s="226"/>
      <c r="ED63" s="226"/>
      <c r="EE63" s="226"/>
      <c r="EF63" s="226"/>
      <c r="EG63" s="226"/>
      <c r="EH63" s="226"/>
      <c r="EI63" s="226"/>
      <c r="EJ63" s="226"/>
      <c r="EK63" s="226"/>
      <c r="EL63" s="226"/>
      <c r="EM63" s="226"/>
      <c r="EN63" s="226"/>
      <c r="EO63" s="226"/>
      <c r="EP63" s="226"/>
      <c r="EQ63" s="226"/>
      <c r="ER63" s="226"/>
      <c r="ES63" s="226"/>
      <c r="ET63" s="226"/>
      <c r="EU63" s="226"/>
      <c r="EV63" s="226"/>
      <c r="EW63" s="226"/>
      <c r="EX63" s="226"/>
      <c r="EY63" s="226"/>
      <c r="EZ63" s="226"/>
      <c r="FA63" s="226"/>
      <c r="FB63" s="226"/>
      <c r="FC63" s="226"/>
      <c r="FD63" s="226"/>
      <c r="FE63" s="226"/>
      <c r="FF63" s="228"/>
      <c r="FG63" s="127" t="s">
        <v>64</v>
      </c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8" t="s">
        <v>65</v>
      </c>
      <c r="FS63" s="128"/>
      <c r="FT63" s="128"/>
      <c r="FU63" s="128"/>
      <c r="FV63" s="128"/>
      <c r="FW63" s="128"/>
      <c r="FX63" s="128"/>
      <c r="FY63" s="292">
        <v>10</v>
      </c>
      <c r="FZ63" s="293"/>
      <c r="GA63" s="293"/>
      <c r="GB63" s="293"/>
      <c r="GC63" s="293"/>
      <c r="GD63" s="293"/>
      <c r="GE63" s="293"/>
      <c r="GF63" s="293"/>
      <c r="GG63" s="293"/>
      <c r="GH63" s="293"/>
      <c r="GI63" s="293"/>
      <c r="GJ63" s="293"/>
      <c r="GK63" s="294"/>
      <c r="GL63" s="295">
        <f t="shared" si="0"/>
        <v>10</v>
      </c>
      <c r="GM63" s="296"/>
      <c r="GN63" s="296"/>
      <c r="GO63" s="296"/>
      <c r="GP63" s="296"/>
      <c r="GQ63" s="296"/>
      <c r="GR63" s="296"/>
      <c r="GS63" s="296"/>
      <c r="GT63" s="296"/>
      <c r="GU63" s="296"/>
      <c r="GV63" s="296"/>
      <c r="GW63" s="296"/>
      <c r="GX63" s="297"/>
      <c r="GY63" s="295">
        <f t="shared" si="1"/>
        <v>10</v>
      </c>
      <c r="GZ63" s="296"/>
      <c r="HA63" s="296"/>
      <c r="HB63" s="296"/>
      <c r="HC63" s="296"/>
      <c r="HD63" s="296"/>
      <c r="HE63" s="296"/>
      <c r="HF63" s="296"/>
      <c r="HG63" s="296"/>
      <c r="HH63" s="296"/>
      <c r="HI63" s="297"/>
      <c r="HJ63" s="298">
        <f t="shared" ref="HJ63" si="8">$DD$110</f>
        <v>546</v>
      </c>
      <c r="HL63" s="36"/>
      <c r="HM63" s="36"/>
      <c r="IB63" s="321">
        <v>8</v>
      </c>
    </row>
    <row r="64" spans="1:236" s="35" customFormat="1" ht="24" customHeight="1">
      <c r="A64" s="181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3"/>
      <c r="Z64" s="238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302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2"/>
      <c r="BA64" s="303"/>
      <c r="BB64" s="303"/>
      <c r="BC64" s="303"/>
      <c r="BD64" s="303"/>
      <c r="BE64" s="303"/>
      <c r="BF64" s="303"/>
      <c r="BG64" s="303"/>
      <c r="BH64" s="303"/>
      <c r="BI64" s="303"/>
      <c r="BJ64" s="303"/>
      <c r="BK64" s="303"/>
      <c r="BL64" s="303"/>
      <c r="BM64" s="306"/>
      <c r="BN64" s="307"/>
      <c r="BO64" s="307"/>
      <c r="BP64" s="307"/>
      <c r="BQ64" s="307"/>
      <c r="BR64" s="307"/>
      <c r="BS64" s="307"/>
      <c r="BT64" s="307"/>
      <c r="BU64" s="307"/>
      <c r="BV64" s="307"/>
      <c r="BW64" s="307"/>
      <c r="BX64" s="307"/>
      <c r="BY64" s="307"/>
      <c r="BZ64" s="307"/>
      <c r="CA64" s="308"/>
      <c r="CB64" s="247"/>
      <c r="CC64" s="248"/>
      <c r="CD64" s="248"/>
      <c r="CE64" s="248"/>
      <c r="CF64" s="248"/>
      <c r="CG64" s="248"/>
      <c r="CH64" s="248"/>
      <c r="CI64" s="248"/>
      <c r="CJ64" s="248"/>
      <c r="CK64" s="248"/>
      <c r="CL64" s="248"/>
      <c r="CM64" s="248"/>
      <c r="CN64" s="248"/>
      <c r="CO64" s="248"/>
      <c r="CP64" s="248"/>
      <c r="CQ64" s="249"/>
      <c r="CR64" s="225" t="s">
        <v>66</v>
      </c>
      <c r="CS64" s="226"/>
      <c r="CT64" s="226"/>
      <c r="CU64" s="226"/>
      <c r="CV64" s="226"/>
      <c r="CW64" s="226"/>
      <c r="CX64" s="226"/>
      <c r="CY64" s="226"/>
      <c r="CZ64" s="226"/>
      <c r="DA64" s="226"/>
      <c r="DB64" s="226"/>
      <c r="DC64" s="226"/>
      <c r="DD64" s="226"/>
      <c r="DE64" s="226"/>
      <c r="DF64" s="226"/>
      <c r="DG64" s="226"/>
      <c r="DH64" s="226"/>
      <c r="DI64" s="226"/>
      <c r="DJ64" s="226"/>
      <c r="DK64" s="226"/>
      <c r="DL64" s="226"/>
      <c r="DM64" s="226"/>
      <c r="DN64" s="226"/>
      <c r="DO64" s="226"/>
      <c r="DP64" s="226"/>
      <c r="DQ64" s="226"/>
      <c r="DR64" s="226"/>
      <c r="DS64" s="226"/>
      <c r="DT64" s="226"/>
      <c r="DU64" s="226"/>
      <c r="DV64" s="226"/>
      <c r="DW64" s="226"/>
      <c r="DX64" s="226"/>
      <c r="DY64" s="226"/>
      <c r="DZ64" s="226"/>
      <c r="EA64" s="226"/>
      <c r="EB64" s="226"/>
      <c r="EC64" s="226"/>
      <c r="ED64" s="226"/>
      <c r="EE64" s="226"/>
      <c r="EF64" s="226"/>
      <c r="EG64" s="226"/>
      <c r="EH64" s="226"/>
      <c r="EI64" s="226"/>
      <c r="EJ64" s="226"/>
      <c r="EK64" s="226"/>
      <c r="EL64" s="226"/>
      <c r="EM64" s="226"/>
      <c r="EN64" s="226"/>
      <c r="EO64" s="226"/>
      <c r="EP64" s="226"/>
      <c r="EQ64" s="226"/>
      <c r="ER64" s="226"/>
      <c r="ES64" s="226"/>
      <c r="ET64" s="226"/>
      <c r="EU64" s="226"/>
      <c r="EV64" s="226"/>
      <c r="EW64" s="226"/>
      <c r="EX64" s="226"/>
      <c r="EY64" s="226"/>
      <c r="EZ64" s="226"/>
      <c r="FA64" s="226"/>
      <c r="FB64" s="226"/>
      <c r="FC64" s="226"/>
      <c r="FD64" s="226"/>
      <c r="FE64" s="226"/>
      <c r="FF64" s="228"/>
      <c r="FG64" s="127" t="s">
        <v>64</v>
      </c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8" t="s">
        <v>65</v>
      </c>
      <c r="FS64" s="128"/>
      <c r="FT64" s="128"/>
      <c r="FU64" s="128"/>
      <c r="FV64" s="128"/>
      <c r="FW64" s="128"/>
      <c r="FX64" s="128"/>
      <c r="FY64" s="292">
        <v>100</v>
      </c>
      <c r="FZ64" s="293"/>
      <c r="GA64" s="293"/>
      <c r="GB64" s="293"/>
      <c r="GC64" s="293"/>
      <c r="GD64" s="293"/>
      <c r="GE64" s="293"/>
      <c r="GF64" s="293"/>
      <c r="GG64" s="293"/>
      <c r="GH64" s="293"/>
      <c r="GI64" s="293"/>
      <c r="GJ64" s="293"/>
      <c r="GK64" s="294"/>
      <c r="GL64" s="295">
        <f t="shared" si="0"/>
        <v>100</v>
      </c>
      <c r="GM64" s="296"/>
      <c r="GN64" s="296"/>
      <c r="GO64" s="296"/>
      <c r="GP64" s="296"/>
      <c r="GQ64" s="296"/>
      <c r="GR64" s="296"/>
      <c r="GS64" s="296"/>
      <c r="GT64" s="296"/>
      <c r="GU64" s="296"/>
      <c r="GV64" s="296"/>
      <c r="GW64" s="296"/>
      <c r="GX64" s="297"/>
      <c r="GY64" s="295">
        <f t="shared" si="1"/>
        <v>100</v>
      </c>
      <c r="GZ64" s="296"/>
      <c r="HA64" s="296"/>
      <c r="HB64" s="296"/>
      <c r="HC64" s="296"/>
      <c r="HD64" s="296"/>
      <c r="HE64" s="296"/>
      <c r="HF64" s="296"/>
      <c r="HG64" s="296"/>
      <c r="HH64" s="296"/>
      <c r="HI64" s="297"/>
      <c r="HJ64" s="299"/>
      <c r="HL64" s="36"/>
      <c r="HM64" s="36"/>
      <c r="IB64" s="321"/>
    </row>
    <row r="65" spans="1:236" s="35" customFormat="1" ht="34.5" customHeight="1">
      <c r="A65" s="253"/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5"/>
      <c r="Z65" s="241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304"/>
      <c r="AN65" s="305"/>
      <c r="AO65" s="305"/>
      <c r="AP65" s="305"/>
      <c r="AQ65" s="305"/>
      <c r="AR65" s="305"/>
      <c r="AS65" s="305"/>
      <c r="AT65" s="305"/>
      <c r="AU65" s="305"/>
      <c r="AV65" s="305"/>
      <c r="AW65" s="305"/>
      <c r="AX65" s="305"/>
      <c r="AY65" s="305"/>
      <c r="AZ65" s="304"/>
      <c r="BA65" s="305"/>
      <c r="BB65" s="305"/>
      <c r="BC65" s="305"/>
      <c r="BD65" s="305"/>
      <c r="BE65" s="305"/>
      <c r="BF65" s="305"/>
      <c r="BG65" s="305"/>
      <c r="BH65" s="305"/>
      <c r="BI65" s="305"/>
      <c r="BJ65" s="305"/>
      <c r="BK65" s="305"/>
      <c r="BL65" s="305"/>
      <c r="BM65" s="309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1"/>
      <c r="CB65" s="250"/>
      <c r="CC65" s="251"/>
      <c r="CD65" s="251"/>
      <c r="CE65" s="251"/>
      <c r="CF65" s="251"/>
      <c r="CG65" s="251"/>
      <c r="CH65" s="251"/>
      <c r="CI65" s="251"/>
      <c r="CJ65" s="251"/>
      <c r="CK65" s="251"/>
      <c r="CL65" s="251"/>
      <c r="CM65" s="251"/>
      <c r="CN65" s="251"/>
      <c r="CO65" s="251"/>
      <c r="CP65" s="251"/>
      <c r="CQ65" s="252"/>
      <c r="CR65" s="225" t="s">
        <v>67</v>
      </c>
      <c r="CS65" s="226"/>
      <c r="CT65" s="226"/>
      <c r="CU65" s="226"/>
      <c r="CV65" s="226"/>
      <c r="CW65" s="226"/>
      <c r="CX65" s="226"/>
      <c r="CY65" s="226"/>
      <c r="CZ65" s="226"/>
      <c r="DA65" s="226"/>
      <c r="DB65" s="226"/>
      <c r="DC65" s="226"/>
      <c r="DD65" s="226"/>
      <c r="DE65" s="226"/>
      <c r="DF65" s="226"/>
      <c r="DG65" s="226"/>
      <c r="DH65" s="226"/>
      <c r="DI65" s="226"/>
      <c r="DJ65" s="226"/>
      <c r="DK65" s="226"/>
      <c r="DL65" s="226"/>
      <c r="DM65" s="226"/>
      <c r="DN65" s="226"/>
      <c r="DO65" s="226"/>
      <c r="DP65" s="226"/>
      <c r="DQ65" s="226"/>
      <c r="DR65" s="226"/>
      <c r="DS65" s="226"/>
      <c r="DT65" s="226"/>
      <c r="DU65" s="226"/>
      <c r="DV65" s="226"/>
      <c r="DW65" s="226"/>
      <c r="DX65" s="226"/>
      <c r="DY65" s="226"/>
      <c r="DZ65" s="226"/>
      <c r="EA65" s="226"/>
      <c r="EB65" s="226"/>
      <c r="EC65" s="226"/>
      <c r="ED65" s="226"/>
      <c r="EE65" s="226"/>
      <c r="EF65" s="226"/>
      <c r="EG65" s="226"/>
      <c r="EH65" s="226"/>
      <c r="EI65" s="226"/>
      <c r="EJ65" s="226"/>
      <c r="EK65" s="226"/>
      <c r="EL65" s="226"/>
      <c r="EM65" s="226"/>
      <c r="EN65" s="226"/>
      <c r="EO65" s="226"/>
      <c r="EP65" s="226"/>
      <c r="EQ65" s="226"/>
      <c r="ER65" s="226"/>
      <c r="ES65" s="226"/>
      <c r="ET65" s="226"/>
      <c r="EU65" s="226"/>
      <c r="EV65" s="226"/>
      <c r="EW65" s="226"/>
      <c r="EX65" s="226"/>
      <c r="EY65" s="226"/>
      <c r="EZ65" s="226"/>
      <c r="FA65" s="226"/>
      <c r="FB65" s="226"/>
      <c r="FC65" s="226"/>
      <c r="FD65" s="226"/>
      <c r="FE65" s="226"/>
      <c r="FF65" s="228"/>
      <c r="FG65" s="127" t="s">
        <v>64</v>
      </c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8" t="s">
        <v>65</v>
      </c>
      <c r="FS65" s="128"/>
      <c r="FT65" s="128"/>
      <c r="FU65" s="128"/>
      <c r="FV65" s="128"/>
      <c r="FW65" s="128"/>
      <c r="FX65" s="128"/>
      <c r="FY65" s="292">
        <v>60.294117647058819</v>
      </c>
      <c r="FZ65" s="293"/>
      <c r="GA65" s="293"/>
      <c r="GB65" s="293"/>
      <c r="GC65" s="293"/>
      <c r="GD65" s="293"/>
      <c r="GE65" s="293"/>
      <c r="GF65" s="293"/>
      <c r="GG65" s="293"/>
      <c r="GH65" s="293"/>
      <c r="GI65" s="293"/>
      <c r="GJ65" s="293"/>
      <c r="GK65" s="294"/>
      <c r="GL65" s="295">
        <f t="shared" si="0"/>
        <v>60.294117647058819</v>
      </c>
      <c r="GM65" s="296"/>
      <c r="GN65" s="296"/>
      <c r="GO65" s="296"/>
      <c r="GP65" s="296"/>
      <c r="GQ65" s="296"/>
      <c r="GR65" s="296"/>
      <c r="GS65" s="296"/>
      <c r="GT65" s="296"/>
      <c r="GU65" s="296"/>
      <c r="GV65" s="296"/>
      <c r="GW65" s="296"/>
      <c r="GX65" s="297"/>
      <c r="GY65" s="295">
        <f t="shared" si="1"/>
        <v>60.294117647058819</v>
      </c>
      <c r="GZ65" s="296"/>
      <c r="HA65" s="296"/>
      <c r="HB65" s="296"/>
      <c r="HC65" s="296"/>
      <c r="HD65" s="296"/>
      <c r="HE65" s="296"/>
      <c r="HF65" s="296"/>
      <c r="HG65" s="296"/>
      <c r="HH65" s="296"/>
      <c r="HI65" s="297"/>
      <c r="HJ65" s="299"/>
      <c r="HK65" s="35">
        <v>8</v>
      </c>
      <c r="HL65" s="36"/>
      <c r="HM65" s="36"/>
      <c r="IB65" s="321"/>
    </row>
    <row r="66" spans="1:236" s="35" customFormat="1" ht="33.75" hidden="1" customHeight="1">
      <c r="A66" s="178" t="s">
        <v>77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80"/>
      <c r="Z66" s="235" t="s">
        <v>58</v>
      </c>
      <c r="AA66" s="236"/>
      <c r="AB66" s="236"/>
      <c r="AC66" s="236"/>
      <c r="AD66" s="236"/>
      <c r="AE66" s="236"/>
      <c r="AF66" s="236"/>
      <c r="AG66" s="236"/>
      <c r="AH66" s="236"/>
      <c r="AI66" s="236"/>
      <c r="AJ66" s="236"/>
      <c r="AK66" s="236"/>
      <c r="AL66" s="236"/>
      <c r="AM66" s="300" t="s">
        <v>58</v>
      </c>
      <c r="AN66" s="301"/>
      <c r="AO66" s="301"/>
      <c r="AP66" s="301"/>
      <c r="AQ66" s="301"/>
      <c r="AR66" s="301"/>
      <c r="AS66" s="301"/>
      <c r="AT66" s="301"/>
      <c r="AU66" s="301"/>
      <c r="AV66" s="301"/>
      <c r="AW66" s="301"/>
      <c r="AX66" s="301"/>
      <c r="AY66" s="301"/>
      <c r="AZ66" s="300" t="s">
        <v>71</v>
      </c>
      <c r="BA66" s="301"/>
      <c r="BB66" s="301"/>
      <c r="BC66" s="301"/>
      <c r="BD66" s="301"/>
      <c r="BE66" s="301"/>
      <c r="BF66" s="301"/>
      <c r="BG66" s="301"/>
      <c r="BH66" s="301"/>
      <c r="BI66" s="301"/>
      <c r="BJ66" s="301"/>
      <c r="BK66" s="301"/>
      <c r="BL66" s="301"/>
      <c r="BM66" s="190" t="s">
        <v>61</v>
      </c>
      <c r="BN66" s="191"/>
      <c r="BO66" s="191"/>
      <c r="BP66" s="191"/>
      <c r="BQ66" s="191"/>
      <c r="BR66" s="191"/>
      <c r="BS66" s="191"/>
      <c r="BT66" s="191"/>
      <c r="BU66" s="191"/>
      <c r="BV66" s="191"/>
      <c r="BW66" s="191"/>
      <c r="BX66" s="191"/>
      <c r="BY66" s="191"/>
      <c r="BZ66" s="191"/>
      <c r="CA66" s="192"/>
      <c r="CB66" s="244" t="s">
        <v>78</v>
      </c>
      <c r="CC66" s="245"/>
      <c r="CD66" s="245"/>
      <c r="CE66" s="245"/>
      <c r="CF66" s="245"/>
      <c r="CG66" s="245"/>
      <c r="CH66" s="245"/>
      <c r="CI66" s="245"/>
      <c r="CJ66" s="245"/>
      <c r="CK66" s="245"/>
      <c r="CL66" s="245"/>
      <c r="CM66" s="245"/>
      <c r="CN66" s="245"/>
      <c r="CO66" s="245"/>
      <c r="CP66" s="245"/>
      <c r="CQ66" s="246"/>
      <c r="CR66" s="225" t="s">
        <v>63</v>
      </c>
      <c r="CS66" s="226"/>
      <c r="CT66" s="226"/>
      <c r="CU66" s="226"/>
      <c r="CV66" s="226"/>
      <c r="CW66" s="226"/>
      <c r="CX66" s="226"/>
      <c r="CY66" s="226"/>
      <c r="CZ66" s="226"/>
      <c r="DA66" s="226"/>
      <c r="DB66" s="226"/>
      <c r="DC66" s="226"/>
      <c r="DD66" s="226"/>
      <c r="DE66" s="226"/>
      <c r="DF66" s="226"/>
      <c r="DG66" s="226"/>
      <c r="DH66" s="226"/>
      <c r="DI66" s="226"/>
      <c r="DJ66" s="226"/>
      <c r="DK66" s="226"/>
      <c r="DL66" s="226"/>
      <c r="DM66" s="226"/>
      <c r="DN66" s="226"/>
      <c r="DO66" s="226"/>
      <c r="DP66" s="226"/>
      <c r="DQ66" s="226"/>
      <c r="DR66" s="226"/>
      <c r="DS66" s="226"/>
      <c r="DT66" s="226"/>
      <c r="DU66" s="226"/>
      <c r="DV66" s="226"/>
      <c r="DW66" s="226"/>
      <c r="DX66" s="226"/>
      <c r="DY66" s="226"/>
      <c r="DZ66" s="226"/>
      <c r="EA66" s="226"/>
      <c r="EB66" s="226"/>
      <c r="EC66" s="226"/>
      <c r="ED66" s="226"/>
      <c r="EE66" s="226"/>
      <c r="EF66" s="226"/>
      <c r="EG66" s="226"/>
      <c r="EH66" s="226"/>
      <c r="EI66" s="226"/>
      <c r="EJ66" s="226"/>
      <c r="EK66" s="226"/>
      <c r="EL66" s="226"/>
      <c r="EM66" s="226"/>
      <c r="EN66" s="226"/>
      <c r="EO66" s="226"/>
      <c r="EP66" s="226"/>
      <c r="EQ66" s="226"/>
      <c r="ER66" s="226"/>
      <c r="ES66" s="226"/>
      <c r="ET66" s="226"/>
      <c r="EU66" s="226"/>
      <c r="EV66" s="226"/>
      <c r="EW66" s="226"/>
      <c r="EX66" s="226"/>
      <c r="EY66" s="226"/>
      <c r="EZ66" s="226"/>
      <c r="FA66" s="226"/>
      <c r="FB66" s="226"/>
      <c r="FC66" s="226"/>
      <c r="FD66" s="226"/>
      <c r="FE66" s="226"/>
      <c r="FF66" s="228"/>
      <c r="FG66" s="127" t="s">
        <v>64</v>
      </c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8" t="s">
        <v>65</v>
      </c>
      <c r="FS66" s="128"/>
      <c r="FT66" s="128"/>
      <c r="FU66" s="128"/>
      <c r="FV66" s="128"/>
      <c r="FW66" s="128"/>
      <c r="FX66" s="128"/>
      <c r="FY66" s="292" t="s">
        <v>188</v>
      </c>
      <c r="FZ66" s="293"/>
      <c r="GA66" s="293"/>
      <c r="GB66" s="293"/>
      <c r="GC66" s="293"/>
      <c r="GD66" s="293"/>
      <c r="GE66" s="293"/>
      <c r="GF66" s="293"/>
      <c r="GG66" s="293"/>
      <c r="GH66" s="293"/>
      <c r="GI66" s="293"/>
      <c r="GJ66" s="293"/>
      <c r="GK66" s="294"/>
      <c r="GL66" s="295" t="str">
        <f t="shared" si="0"/>
        <v/>
      </c>
      <c r="GM66" s="296"/>
      <c r="GN66" s="296"/>
      <c r="GO66" s="296"/>
      <c r="GP66" s="296"/>
      <c r="GQ66" s="296"/>
      <c r="GR66" s="296"/>
      <c r="GS66" s="296"/>
      <c r="GT66" s="296"/>
      <c r="GU66" s="296"/>
      <c r="GV66" s="296"/>
      <c r="GW66" s="296"/>
      <c r="GX66" s="297"/>
      <c r="GY66" s="295" t="str">
        <f t="shared" si="1"/>
        <v/>
      </c>
      <c r="GZ66" s="296"/>
      <c r="HA66" s="296"/>
      <c r="HB66" s="296"/>
      <c r="HC66" s="296"/>
      <c r="HD66" s="296"/>
      <c r="HE66" s="296"/>
      <c r="HF66" s="296"/>
      <c r="HG66" s="296"/>
      <c r="HH66" s="296"/>
      <c r="HI66" s="297"/>
      <c r="HJ66" s="298">
        <f t="shared" ref="HJ66" si="9">$DD$111</f>
        <v>0</v>
      </c>
      <c r="HL66" s="36"/>
      <c r="HM66" s="36"/>
      <c r="IB66" s="321">
        <v>9</v>
      </c>
    </row>
    <row r="67" spans="1:236" s="35" customFormat="1" ht="23.25" hidden="1" customHeight="1">
      <c r="A67" s="181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3"/>
      <c r="Z67" s="238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302"/>
      <c r="AN67" s="303"/>
      <c r="AO67" s="303"/>
      <c r="AP67" s="303"/>
      <c r="AQ67" s="303"/>
      <c r="AR67" s="303"/>
      <c r="AS67" s="303"/>
      <c r="AT67" s="303"/>
      <c r="AU67" s="303"/>
      <c r="AV67" s="303"/>
      <c r="AW67" s="303"/>
      <c r="AX67" s="303"/>
      <c r="AY67" s="303"/>
      <c r="AZ67" s="302"/>
      <c r="BA67" s="303"/>
      <c r="BB67" s="303"/>
      <c r="BC67" s="303"/>
      <c r="BD67" s="303"/>
      <c r="BE67" s="303"/>
      <c r="BF67" s="303"/>
      <c r="BG67" s="303"/>
      <c r="BH67" s="303"/>
      <c r="BI67" s="303"/>
      <c r="BJ67" s="303"/>
      <c r="BK67" s="303"/>
      <c r="BL67" s="303"/>
      <c r="BM67" s="306"/>
      <c r="BN67" s="307"/>
      <c r="BO67" s="307"/>
      <c r="BP67" s="307"/>
      <c r="BQ67" s="307"/>
      <c r="BR67" s="307"/>
      <c r="BS67" s="307"/>
      <c r="BT67" s="307"/>
      <c r="BU67" s="307"/>
      <c r="BV67" s="307"/>
      <c r="BW67" s="307"/>
      <c r="BX67" s="307"/>
      <c r="BY67" s="307"/>
      <c r="BZ67" s="307"/>
      <c r="CA67" s="308"/>
      <c r="CB67" s="247"/>
      <c r="CC67" s="248"/>
      <c r="CD67" s="248"/>
      <c r="CE67" s="248"/>
      <c r="CF67" s="248"/>
      <c r="CG67" s="248"/>
      <c r="CH67" s="248"/>
      <c r="CI67" s="248"/>
      <c r="CJ67" s="248"/>
      <c r="CK67" s="248"/>
      <c r="CL67" s="248"/>
      <c r="CM67" s="248"/>
      <c r="CN67" s="248"/>
      <c r="CO67" s="248"/>
      <c r="CP67" s="248"/>
      <c r="CQ67" s="249"/>
      <c r="CR67" s="225" t="s">
        <v>66</v>
      </c>
      <c r="CS67" s="226"/>
      <c r="CT67" s="226"/>
      <c r="CU67" s="226"/>
      <c r="CV67" s="226"/>
      <c r="CW67" s="226"/>
      <c r="CX67" s="226"/>
      <c r="CY67" s="226"/>
      <c r="CZ67" s="226"/>
      <c r="DA67" s="226"/>
      <c r="DB67" s="226"/>
      <c r="DC67" s="226"/>
      <c r="DD67" s="226"/>
      <c r="DE67" s="226"/>
      <c r="DF67" s="226"/>
      <c r="DG67" s="226"/>
      <c r="DH67" s="226"/>
      <c r="DI67" s="226"/>
      <c r="DJ67" s="226"/>
      <c r="DK67" s="226"/>
      <c r="DL67" s="226"/>
      <c r="DM67" s="226"/>
      <c r="DN67" s="226"/>
      <c r="DO67" s="226"/>
      <c r="DP67" s="226"/>
      <c r="DQ67" s="226"/>
      <c r="DR67" s="226"/>
      <c r="DS67" s="226"/>
      <c r="DT67" s="226"/>
      <c r="DU67" s="226"/>
      <c r="DV67" s="226"/>
      <c r="DW67" s="226"/>
      <c r="DX67" s="226"/>
      <c r="DY67" s="226"/>
      <c r="DZ67" s="226"/>
      <c r="EA67" s="226"/>
      <c r="EB67" s="226"/>
      <c r="EC67" s="226"/>
      <c r="ED67" s="226"/>
      <c r="EE67" s="226"/>
      <c r="EF67" s="226"/>
      <c r="EG67" s="226"/>
      <c r="EH67" s="226"/>
      <c r="EI67" s="226"/>
      <c r="EJ67" s="226"/>
      <c r="EK67" s="226"/>
      <c r="EL67" s="226"/>
      <c r="EM67" s="226"/>
      <c r="EN67" s="226"/>
      <c r="EO67" s="226"/>
      <c r="EP67" s="226"/>
      <c r="EQ67" s="226"/>
      <c r="ER67" s="226"/>
      <c r="ES67" s="226"/>
      <c r="ET67" s="226"/>
      <c r="EU67" s="226"/>
      <c r="EV67" s="226"/>
      <c r="EW67" s="226"/>
      <c r="EX67" s="226"/>
      <c r="EY67" s="226"/>
      <c r="EZ67" s="226"/>
      <c r="FA67" s="226"/>
      <c r="FB67" s="226"/>
      <c r="FC67" s="226"/>
      <c r="FD67" s="226"/>
      <c r="FE67" s="226"/>
      <c r="FF67" s="228"/>
      <c r="FG67" s="127" t="s">
        <v>64</v>
      </c>
      <c r="FH67" s="127"/>
      <c r="FI67" s="127"/>
      <c r="FJ67" s="127"/>
      <c r="FK67" s="127"/>
      <c r="FL67" s="127"/>
      <c r="FM67" s="127"/>
      <c r="FN67" s="127"/>
      <c r="FO67" s="127"/>
      <c r="FP67" s="127"/>
      <c r="FQ67" s="127"/>
      <c r="FR67" s="128" t="s">
        <v>65</v>
      </c>
      <c r="FS67" s="128"/>
      <c r="FT67" s="128"/>
      <c r="FU67" s="128"/>
      <c r="FV67" s="128"/>
      <c r="FW67" s="128"/>
      <c r="FX67" s="128"/>
      <c r="FY67" s="292" t="s">
        <v>188</v>
      </c>
      <c r="FZ67" s="293"/>
      <c r="GA67" s="293"/>
      <c r="GB67" s="293"/>
      <c r="GC67" s="293"/>
      <c r="GD67" s="293"/>
      <c r="GE67" s="293"/>
      <c r="GF67" s="293"/>
      <c r="GG67" s="293"/>
      <c r="GH67" s="293"/>
      <c r="GI67" s="293"/>
      <c r="GJ67" s="293"/>
      <c r="GK67" s="294"/>
      <c r="GL67" s="295" t="str">
        <f t="shared" si="0"/>
        <v/>
      </c>
      <c r="GM67" s="296"/>
      <c r="GN67" s="296"/>
      <c r="GO67" s="296"/>
      <c r="GP67" s="296"/>
      <c r="GQ67" s="296"/>
      <c r="GR67" s="296"/>
      <c r="GS67" s="296"/>
      <c r="GT67" s="296"/>
      <c r="GU67" s="296"/>
      <c r="GV67" s="296"/>
      <c r="GW67" s="296"/>
      <c r="GX67" s="297"/>
      <c r="GY67" s="295" t="str">
        <f t="shared" si="1"/>
        <v/>
      </c>
      <c r="GZ67" s="296"/>
      <c r="HA67" s="296"/>
      <c r="HB67" s="296"/>
      <c r="HC67" s="296"/>
      <c r="HD67" s="296"/>
      <c r="HE67" s="296"/>
      <c r="HF67" s="296"/>
      <c r="HG67" s="296"/>
      <c r="HH67" s="296"/>
      <c r="HI67" s="297"/>
      <c r="HJ67" s="299"/>
      <c r="HL67" s="36"/>
      <c r="HM67" s="36"/>
      <c r="IB67" s="321"/>
    </row>
    <row r="68" spans="1:236" s="35" customFormat="1" ht="34.5" hidden="1" customHeight="1">
      <c r="A68" s="253"/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5"/>
      <c r="Z68" s="241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304"/>
      <c r="AN68" s="305"/>
      <c r="AO68" s="305"/>
      <c r="AP68" s="305"/>
      <c r="AQ68" s="305"/>
      <c r="AR68" s="305"/>
      <c r="AS68" s="305"/>
      <c r="AT68" s="305"/>
      <c r="AU68" s="305"/>
      <c r="AV68" s="305"/>
      <c r="AW68" s="305"/>
      <c r="AX68" s="305"/>
      <c r="AY68" s="305"/>
      <c r="AZ68" s="304"/>
      <c r="BA68" s="305"/>
      <c r="BB68" s="305"/>
      <c r="BC68" s="305"/>
      <c r="BD68" s="305"/>
      <c r="BE68" s="305"/>
      <c r="BF68" s="305"/>
      <c r="BG68" s="305"/>
      <c r="BH68" s="305"/>
      <c r="BI68" s="305"/>
      <c r="BJ68" s="305"/>
      <c r="BK68" s="305"/>
      <c r="BL68" s="305"/>
      <c r="BM68" s="309"/>
      <c r="BN68" s="310"/>
      <c r="BO68" s="310"/>
      <c r="BP68" s="310"/>
      <c r="BQ68" s="310"/>
      <c r="BR68" s="310"/>
      <c r="BS68" s="310"/>
      <c r="BT68" s="310"/>
      <c r="BU68" s="310"/>
      <c r="BV68" s="310"/>
      <c r="BW68" s="310"/>
      <c r="BX68" s="310"/>
      <c r="BY68" s="310"/>
      <c r="BZ68" s="310"/>
      <c r="CA68" s="311"/>
      <c r="CB68" s="250"/>
      <c r="CC68" s="251"/>
      <c r="CD68" s="251"/>
      <c r="CE68" s="251"/>
      <c r="CF68" s="251"/>
      <c r="CG68" s="251"/>
      <c r="CH68" s="251"/>
      <c r="CI68" s="251"/>
      <c r="CJ68" s="251"/>
      <c r="CK68" s="251"/>
      <c r="CL68" s="251"/>
      <c r="CM68" s="251"/>
      <c r="CN68" s="251"/>
      <c r="CO68" s="251"/>
      <c r="CP68" s="251"/>
      <c r="CQ68" s="252"/>
      <c r="CR68" s="225" t="s">
        <v>67</v>
      </c>
      <c r="CS68" s="226"/>
      <c r="CT68" s="226"/>
      <c r="CU68" s="226"/>
      <c r="CV68" s="226"/>
      <c r="CW68" s="226"/>
      <c r="CX68" s="226"/>
      <c r="CY68" s="226"/>
      <c r="CZ68" s="226"/>
      <c r="DA68" s="226"/>
      <c r="DB68" s="226"/>
      <c r="DC68" s="226"/>
      <c r="DD68" s="226"/>
      <c r="DE68" s="226"/>
      <c r="DF68" s="226"/>
      <c r="DG68" s="226"/>
      <c r="DH68" s="226"/>
      <c r="DI68" s="226"/>
      <c r="DJ68" s="226"/>
      <c r="DK68" s="226"/>
      <c r="DL68" s="226"/>
      <c r="DM68" s="226"/>
      <c r="DN68" s="226"/>
      <c r="DO68" s="226"/>
      <c r="DP68" s="226"/>
      <c r="DQ68" s="226"/>
      <c r="DR68" s="226"/>
      <c r="DS68" s="226"/>
      <c r="DT68" s="226"/>
      <c r="DU68" s="226"/>
      <c r="DV68" s="226"/>
      <c r="DW68" s="226"/>
      <c r="DX68" s="226"/>
      <c r="DY68" s="226"/>
      <c r="DZ68" s="226"/>
      <c r="EA68" s="226"/>
      <c r="EB68" s="226"/>
      <c r="EC68" s="226"/>
      <c r="ED68" s="226"/>
      <c r="EE68" s="226"/>
      <c r="EF68" s="226"/>
      <c r="EG68" s="226"/>
      <c r="EH68" s="226"/>
      <c r="EI68" s="226"/>
      <c r="EJ68" s="226"/>
      <c r="EK68" s="226"/>
      <c r="EL68" s="226"/>
      <c r="EM68" s="226"/>
      <c r="EN68" s="226"/>
      <c r="EO68" s="226"/>
      <c r="EP68" s="226"/>
      <c r="EQ68" s="226"/>
      <c r="ER68" s="226"/>
      <c r="ES68" s="226"/>
      <c r="ET68" s="226"/>
      <c r="EU68" s="226"/>
      <c r="EV68" s="226"/>
      <c r="EW68" s="226"/>
      <c r="EX68" s="226"/>
      <c r="EY68" s="226"/>
      <c r="EZ68" s="226"/>
      <c r="FA68" s="226"/>
      <c r="FB68" s="226"/>
      <c r="FC68" s="226"/>
      <c r="FD68" s="226"/>
      <c r="FE68" s="226"/>
      <c r="FF68" s="228"/>
      <c r="FG68" s="127" t="s">
        <v>64</v>
      </c>
      <c r="FH68" s="127"/>
      <c r="FI68" s="127"/>
      <c r="FJ68" s="127"/>
      <c r="FK68" s="127"/>
      <c r="FL68" s="127"/>
      <c r="FM68" s="127"/>
      <c r="FN68" s="127"/>
      <c r="FO68" s="127"/>
      <c r="FP68" s="127"/>
      <c r="FQ68" s="127"/>
      <c r="FR68" s="128" t="s">
        <v>65</v>
      </c>
      <c r="FS68" s="128"/>
      <c r="FT68" s="128"/>
      <c r="FU68" s="128"/>
      <c r="FV68" s="128"/>
      <c r="FW68" s="128"/>
      <c r="FX68" s="128"/>
      <c r="FY68" s="292" t="s">
        <v>188</v>
      </c>
      <c r="FZ68" s="293"/>
      <c r="GA68" s="293"/>
      <c r="GB68" s="293"/>
      <c r="GC68" s="293"/>
      <c r="GD68" s="293"/>
      <c r="GE68" s="293"/>
      <c r="GF68" s="293"/>
      <c r="GG68" s="293"/>
      <c r="GH68" s="293"/>
      <c r="GI68" s="293"/>
      <c r="GJ68" s="293"/>
      <c r="GK68" s="294"/>
      <c r="GL68" s="295" t="str">
        <f t="shared" si="0"/>
        <v/>
      </c>
      <c r="GM68" s="296"/>
      <c r="GN68" s="296"/>
      <c r="GO68" s="296"/>
      <c r="GP68" s="296"/>
      <c r="GQ68" s="296"/>
      <c r="GR68" s="296"/>
      <c r="GS68" s="296"/>
      <c r="GT68" s="296"/>
      <c r="GU68" s="296"/>
      <c r="GV68" s="296"/>
      <c r="GW68" s="296"/>
      <c r="GX68" s="297"/>
      <c r="GY68" s="295" t="str">
        <f t="shared" si="1"/>
        <v/>
      </c>
      <c r="GZ68" s="296"/>
      <c r="HA68" s="296"/>
      <c r="HB68" s="296"/>
      <c r="HC68" s="296"/>
      <c r="HD68" s="296"/>
      <c r="HE68" s="296"/>
      <c r="HF68" s="296"/>
      <c r="HG68" s="296"/>
      <c r="HH68" s="296"/>
      <c r="HI68" s="297"/>
      <c r="HJ68" s="299"/>
      <c r="HK68" s="35">
        <v>9</v>
      </c>
      <c r="HL68" s="36"/>
      <c r="HM68" s="36"/>
      <c r="IB68" s="321"/>
    </row>
    <row r="69" spans="1:236" s="7" customFormat="1" ht="35.25" hidden="1" customHeight="1">
      <c r="A69" s="178" t="s">
        <v>79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80"/>
      <c r="Z69" s="235" t="s">
        <v>80</v>
      </c>
      <c r="AA69" s="236"/>
      <c r="AB69" s="236"/>
      <c r="AC69" s="236"/>
      <c r="AD69" s="236"/>
      <c r="AE69" s="236"/>
      <c r="AF69" s="236"/>
      <c r="AG69" s="236"/>
      <c r="AH69" s="236"/>
      <c r="AI69" s="236"/>
      <c r="AJ69" s="236"/>
      <c r="AK69" s="236"/>
      <c r="AL69" s="236"/>
      <c r="AM69" s="300" t="s">
        <v>59</v>
      </c>
      <c r="AN69" s="301"/>
      <c r="AO69" s="301"/>
      <c r="AP69" s="301"/>
      <c r="AQ69" s="301"/>
      <c r="AR69" s="301"/>
      <c r="AS69" s="301"/>
      <c r="AT69" s="301"/>
      <c r="AU69" s="301"/>
      <c r="AV69" s="301"/>
      <c r="AW69" s="301"/>
      <c r="AX69" s="301"/>
      <c r="AY69" s="301"/>
      <c r="AZ69" s="300" t="s">
        <v>60</v>
      </c>
      <c r="BA69" s="301"/>
      <c r="BB69" s="301"/>
      <c r="BC69" s="301"/>
      <c r="BD69" s="301"/>
      <c r="BE69" s="301"/>
      <c r="BF69" s="301"/>
      <c r="BG69" s="301"/>
      <c r="BH69" s="301"/>
      <c r="BI69" s="301"/>
      <c r="BJ69" s="301"/>
      <c r="BK69" s="301"/>
      <c r="BL69" s="301"/>
      <c r="BM69" s="190" t="s">
        <v>61</v>
      </c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2"/>
      <c r="CB69" s="312" t="s">
        <v>62</v>
      </c>
      <c r="CC69" s="313"/>
      <c r="CD69" s="313"/>
      <c r="CE69" s="313"/>
      <c r="CF69" s="313"/>
      <c r="CG69" s="313"/>
      <c r="CH69" s="313"/>
      <c r="CI69" s="313"/>
      <c r="CJ69" s="313"/>
      <c r="CK69" s="313"/>
      <c r="CL69" s="313"/>
      <c r="CM69" s="313"/>
      <c r="CN69" s="313"/>
      <c r="CO69" s="313"/>
      <c r="CP69" s="313"/>
      <c r="CQ69" s="314"/>
      <c r="CR69" s="225" t="s">
        <v>63</v>
      </c>
      <c r="CS69" s="226"/>
      <c r="CT69" s="226"/>
      <c r="CU69" s="226"/>
      <c r="CV69" s="226"/>
      <c r="CW69" s="226"/>
      <c r="CX69" s="226"/>
      <c r="CY69" s="226"/>
      <c r="CZ69" s="226"/>
      <c r="DA69" s="226"/>
      <c r="DB69" s="226"/>
      <c r="DC69" s="226"/>
      <c r="DD69" s="226"/>
      <c r="DE69" s="226"/>
      <c r="DF69" s="226"/>
      <c r="DG69" s="226"/>
      <c r="DH69" s="226"/>
      <c r="DI69" s="226"/>
      <c r="DJ69" s="226"/>
      <c r="DK69" s="226"/>
      <c r="DL69" s="226"/>
      <c r="DM69" s="226"/>
      <c r="DN69" s="226"/>
      <c r="DO69" s="226"/>
      <c r="DP69" s="226"/>
      <c r="DQ69" s="226"/>
      <c r="DR69" s="226"/>
      <c r="DS69" s="226"/>
      <c r="DT69" s="226"/>
      <c r="DU69" s="226"/>
      <c r="DV69" s="226"/>
      <c r="DW69" s="226"/>
      <c r="DX69" s="226"/>
      <c r="DY69" s="226"/>
      <c r="DZ69" s="226"/>
      <c r="EA69" s="226"/>
      <c r="EB69" s="226"/>
      <c r="EC69" s="226"/>
      <c r="ED69" s="226"/>
      <c r="EE69" s="226"/>
      <c r="EF69" s="226"/>
      <c r="EG69" s="226"/>
      <c r="EH69" s="226"/>
      <c r="EI69" s="226"/>
      <c r="EJ69" s="226"/>
      <c r="EK69" s="226"/>
      <c r="EL69" s="226"/>
      <c r="EM69" s="226"/>
      <c r="EN69" s="226"/>
      <c r="EO69" s="226"/>
      <c r="EP69" s="226"/>
      <c r="EQ69" s="226"/>
      <c r="ER69" s="226"/>
      <c r="ES69" s="226"/>
      <c r="ET69" s="226"/>
      <c r="EU69" s="226"/>
      <c r="EV69" s="226"/>
      <c r="EW69" s="226"/>
      <c r="EX69" s="226"/>
      <c r="EY69" s="226"/>
      <c r="EZ69" s="226"/>
      <c r="FA69" s="226"/>
      <c r="FB69" s="226"/>
      <c r="FC69" s="226"/>
      <c r="FD69" s="226"/>
      <c r="FE69" s="226"/>
      <c r="FF69" s="228"/>
      <c r="FG69" s="127" t="s">
        <v>64</v>
      </c>
      <c r="FH69" s="127"/>
      <c r="FI69" s="127"/>
      <c r="FJ69" s="127"/>
      <c r="FK69" s="127"/>
      <c r="FL69" s="127"/>
      <c r="FM69" s="127"/>
      <c r="FN69" s="127"/>
      <c r="FO69" s="127"/>
      <c r="FP69" s="127"/>
      <c r="FQ69" s="127"/>
      <c r="FR69" s="128" t="s">
        <v>65</v>
      </c>
      <c r="FS69" s="128"/>
      <c r="FT69" s="128"/>
      <c r="FU69" s="128"/>
      <c r="FV69" s="128"/>
      <c r="FW69" s="128"/>
      <c r="FX69" s="128"/>
      <c r="FY69" s="292" t="s">
        <v>188</v>
      </c>
      <c r="FZ69" s="293"/>
      <c r="GA69" s="293"/>
      <c r="GB69" s="293"/>
      <c r="GC69" s="293"/>
      <c r="GD69" s="293"/>
      <c r="GE69" s="293"/>
      <c r="GF69" s="293"/>
      <c r="GG69" s="293"/>
      <c r="GH69" s="293"/>
      <c r="GI69" s="293"/>
      <c r="GJ69" s="293"/>
      <c r="GK69" s="294"/>
      <c r="GL69" s="295" t="str">
        <f t="shared" si="0"/>
        <v/>
      </c>
      <c r="GM69" s="296"/>
      <c r="GN69" s="296"/>
      <c r="GO69" s="296"/>
      <c r="GP69" s="296"/>
      <c r="GQ69" s="296"/>
      <c r="GR69" s="296"/>
      <c r="GS69" s="296"/>
      <c r="GT69" s="296"/>
      <c r="GU69" s="296"/>
      <c r="GV69" s="296"/>
      <c r="GW69" s="296"/>
      <c r="GX69" s="297"/>
      <c r="GY69" s="295" t="str">
        <f t="shared" si="1"/>
        <v/>
      </c>
      <c r="GZ69" s="296"/>
      <c r="HA69" s="296"/>
      <c r="HB69" s="296"/>
      <c r="HC69" s="296"/>
      <c r="HD69" s="296"/>
      <c r="HE69" s="296"/>
      <c r="HF69" s="296"/>
      <c r="HG69" s="296"/>
      <c r="HH69" s="296"/>
      <c r="HI69" s="297"/>
      <c r="HJ69" s="298">
        <f t="shared" ref="HJ69" si="10">$DD$112</f>
        <v>0</v>
      </c>
      <c r="HL69" s="8"/>
      <c r="HM69" s="8"/>
      <c r="IB69" s="199">
        <v>10</v>
      </c>
    </row>
    <row r="70" spans="1:236" s="7" customFormat="1" ht="24" hidden="1" customHeight="1">
      <c r="A70" s="181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3"/>
      <c r="Z70" s="238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302"/>
      <c r="AN70" s="303"/>
      <c r="AO70" s="303"/>
      <c r="AP70" s="303"/>
      <c r="AQ70" s="303"/>
      <c r="AR70" s="303"/>
      <c r="AS70" s="303"/>
      <c r="AT70" s="303"/>
      <c r="AU70" s="303"/>
      <c r="AV70" s="303"/>
      <c r="AW70" s="303"/>
      <c r="AX70" s="303"/>
      <c r="AY70" s="303"/>
      <c r="AZ70" s="302"/>
      <c r="BA70" s="303"/>
      <c r="BB70" s="303"/>
      <c r="BC70" s="303"/>
      <c r="BD70" s="303"/>
      <c r="BE70" s="303"/>
      <c r="BF70" s="303"/>
      <c r="BG70" s="303"/>
      <c r="BH70" s="303"/>
      <c r="BI70" s="303"/>
      <c r="BJ70" s="303"/>
      <c r="BK70" s="303"/>
      <c r="BL70" s="303"/>
      <c r="BM70" s="306"/>
      <c r="BN70" s="307"/>
      <c r="BO70" s="307"/>
      <c r="BP70" s="307"/>
      <c r="BQ70" s="307"/>
      <c r="BR70" s="307"/>
      <c r="BS70" s="307"/>
      <c r="BT70" s="307"/>
      <c r="BU70" s="307"/>
      <c r="BV70" s="307"/>
      <c r="BW70" s="307"/>
      <c r="BX70" s="307"/>
      <c r="BY70" s="307"/>
      <c r="BZ70" s="307"/>
      <c r="CA70" s="308"/>
      <c r="CB70" s="315"/>
      <c r="CC70" s="316"/>
      <c r="CD70" s="316"/>
      <c r="CE70" s="316"/>
      <c r="CF70" s="316"/>
      <c r="CG70" s="316"/>
      <c r="CH70" s="316"/>
      <c r="CI70" s="316"/>
      <c r="CJ70" s="316"/>
      <c r="CK70" s="316"/>
      <c r="CL70" s="316"/>
      <c r="CM70" s="316"/>
      <c r="CN70" s="316"/>
      <c r="CO70" s="316"/>
      <c r="CP70" s="316"/>
      <c r="CQ70" s="317"/>
      <c r="CR70" s="225" t="s">
        <v>66</v>
      </c>
      <c r="CS70" s="226"/>
      <c r="CT70" s="226"/>
      <c r="CU70" s="226"/>
      <c r="CV70" s="226"/>
      <c r="CW70" s="226"/>
      <c r="CX70" s="226"/>
      <c r="CY70" s="226"/>
      <c r="CZ70" s="226"/>
      <c r="DA70" s="226"/>
      <c r="DB70" s="226"/>
      <c r="DC70" s="226"/>
      <c r="DD70" s="226"/>
      <c r="DE70" s="226"/>
      <c r="DF70" s="226"/>
      <c r="DG70" s="226"/>
      <c r="DH70" s="226"/>
      <c r="DI70" s="226"/>
      <c r="DJ70" s="226"/>
      <c r="DK70" s="226"/>
      <c r="DL70" s="226"/>
      <c r="DM70" s="226"/>
      <c r="DN70" s="226"/>
      <c r="DO70" s="226"/>
      <c r="DP70" s="226"/>
      <c r="DQ70" s="226"/>
      <c r="DR70" s="226"/>
      <c r="DS70" s="226"/>
      <c r="DT70" s="226"/>
      <c r="DU70" s="226"/>
      <c r="DV70" s="226"/>
      <c r="DW70" s="226"/>
      <c r="DX70" s="226"/>
      <c r="DY70" s="226"/>
      <c r="DZ70" s="226"/>
      <c r="EA70" s="226"/>
      <c r="EB70" s="226"/>
      <c r="EC70" s="226"/>
      <c r="ED70" s="226"/>
      <c r="EE70" s="226"/>
      <c r="EF70" s="226"/>
      <c r="EG70" s="226"/>
      <c r="EH70" s="226"/>
      <c r="EI70" s="226"/>
      <c r="EJ70" s="226"/>
      <c r="EK70" s="226"/>
      <c r="EL70" s="226"/>
      <c r="EM70" s="226"/>
      <c r="EN70" s="226"/>
      <c r="EO70" s="226"/>
      <c r="EP70" s="226"/>
      <c r="EQ70" s="226"/>
      <c r="ER70" s="226"/>
      <c r="ES70" s="226"/>
      <c r="ET70" s="226"/>
      <c r="EU70" s="226"/>
      <c r="EV70" s="226"/>
      <c r="EW70" s="226"/>
      <c r="EX70" s="226"/>
      <c r="EY70" s="226"/>
      <c r="EZ70" s="226"/>
      <c r="FA70" s="226"/>
      <c r="FB70" s="226"/>
      <c r="FC70" s="226"/>
      <c r="FD70" s="226"/>
      <c r="FE70" s="226"/>
      <c r="FF70" s="228"/>
      <c r="FG70" s="127" t="s">
        <v>64</v>
      </c>
      <c r="FH70" s="127"/>
      <c r="FI70" s="127"/>
      <c r="FJ70" s="127"/>
      <c r="FK70" s="127"/>
      <c r="FL70" s="127"/>
      <c r="FM70" s="127"/>
      <c r="FN70" s="127"/>
      <c r="FO70" s="127"/>
      <c r="FP70" s="127"/>
      <c r="FQ70" s="127"/>
      <c r="FR70" s="128" t="s">
        <v>65</v>
      </c>
      <c r="FS70" s="128"/>
      <c r="FT70" s="128"/>
      <c r="FU70" s="128"/>
      <c r="FV70" s="128"/>
      <c r="FW70" s="128"/>
      <c r="FX70" s="128"/>
      <c r="FY70" s="292" t="s">
        <v>188</v>
      </c>
      <c r="FZ70" s="293"/>
      <c r="GA70" s="293"/>
      <c r="GB70" s="293"/>
      <c r="GC70" s="293"/>
      <c r="GD70" s="293"/>
      <c r="GE70" s="293"/>
      <c r="GF70" s="293"/>
      <c r="GG70" s="293"/>
      <c r="GH70" s="293"/>
      <c r="GI70" s="293"/>
      <c r="GJ70" s="293"/>
      <c r="GK70" s="294"/>
      <c r="GL70" s="295" t="str">
        <f t="shared" si="0"/>
        <v/>
      </c>
      <c r="GM70" s="296"/>
      <c r="GN70" s="296"/>
      <c r="GO70" s="296"/>
      <c r="GP70" s="296"/>
      <c r="GQ70" s="296"/>
      <c r="GR70" s="296"/>
      <c r="GS70" s="296"/>
      <c r="GT70" s="296"/>
      <c r="GU70" s="296"/>
      <c r="GV70" s="296"/>
      <c r="GW70" s="296"/>
      <c r="GX70" s="297"/>
      <c r="GY70" s="295" t="str">
        <f t="shared" si="1"/>
        <v/>
      </c>
      <c r="GZ70" s="296"/>
      <c r="HA70" s="296"/>
      <c r="HB70" s="296"/>
      <c r="HC70" s="296"/>
      <c r="HD70" s="296"/>
      <c r="HE70" s="296"/>
      <c r="HF70" s="296"/>
      <c r="HG70" s="296"/>
      <c r="HH70" s="296"/>
      <c r="HI70" s="297"/>
      <c r="HJ70" s="299"/>
      <c r="HL70" s="8"/>
      <c r="HM70" s="8"/>
      <c r="IB70" s="199"/>
    </row>
    <row r="71" spans="1:236" s="7" customFormat="1" ht="36.75" hidden="1" customHeight="1">
      <c r="A71" s="253"/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5"/>
      <c r="Z71" s="241"/>
      <c r="AA71" s="242"/>
      <c r="AB71" s="242"/>
      <c r="AC71" s="242"/>
      <c r="AD71" s="242"/>
      <c r="AE71" s="242"/>
      <c r="AF71" s="242"/>
      <c r="AG71" s="242"/>
      <c r="AH71" s="242"/>
      <c r="AI71" s="242"/>
      <c r="AJ71" s="242"/>
      <c r="AK71" s="242"/>
      <c r="AL71" s="242"/>
      <c r="AM71" s="304"/>
      <c r="AN71" s="305"/>
      <c r="AO71" s="305"/>
      <c r="AP71" s="305"/>
      <c r="AQ71" s="305"/>
      <c r="AR71" s="305"/>
      <c r="AS71" s="305"/>
      <c r="AT71" s="305"/>
      <c r="AU71" s="305"/>
      <c r="AV71" s="305"/>
      <c r="AW71" s="305"/>
      <c r="AX71" s="305"/>
      <c r="AY71" s="305"/>
      <c r="AZ71" s="304"/>
      <c r="BA71" s="305"/>
      <c r="BB71" s="305"/>
      <c r="BC71" s="305"/>
      <c r="BD71" s="305"/>
      <c r="BE71" s="305"/>
      <c r="BF71" s="305"/>
      <c r="BG71" s="305"/>
      <c r="BH71" s="305"/>
      <c r="BI71" s="305"/>
      <c r="BJ71" s="305"/>
      <c r="BK71" s="305"/>
      <c r="BL71" s="305"/>
      <c r="BM71" s="309"/>
      <c r="BN71" s="310"/>
      <c r="BO71" s="310"/>
      <c r="BP71" s="310"/>
      <c r="BQ71" s="310"/>
      <c r="BR71" s="310"/>
      <c r="BS71" s="310"/>
      <c r="BT71" s="310"/>
      <c r="BU71" s="310"/>
      <c r="BV71" s="310"/>
      <c r="BW71" s="310"/>
      <c r="BX71" s="310"/>
      <c r="BY71" s="310"/>
      <c r="BZ71" s="310"/>
      <c r="CA71" s="311"/>
      <c r="CB71" s="318"/>
      <c r="CC71" s="319"/>
      <c r="CD71" s="319"/>
      <c r="CE71" s="319"/>
      <c r="CF71" s="319"/>
      <c r="CG71" s="319"/>
      <c r="CH71" s="319"/>
      <c r="CI71" s="319"/>
      <c r="CJ71" s="319"/>
      <c r="CK71" s="319"/>
      <c r="CL71" s="319"/>
      <c r="CM71" s="319"/>
      <c r="CN71" s="319"/>
      <c r="CO71" s="319"/>
      <c r="CP71" s="319"/>
      <c r="CQ71" s="320"/>
      <c r="CR71" s="225" t="s">
        <v>67</v>
      </c>
      <c r="CS71" s="226"/>
      <c r="CT71" s="226"/>
      <c r="CU71" s="226"/>
      <c r="CV71" s="226"/>
      <c r="CW71" s="226"/>
      <c r="CX71" s="226"/>
      <c r="CY71" s="226"/>
      <c r="CZ71" s="226"/>
      <c r="DA71" s="226"/>
      <c r="DB71" s="226"/>
      <c r="DC71" s="226"/>
      <c r="DD71" s="226"/>
      <c r="DE71" s="226"/>
      <c r="DF71" s="226"/>
      <c r="DG71" s="226"/>
      <c r="DH71" s="226"/>
      <c r="DI71" s="226"/>
      <c r="DJ71" s="226"/>
      <c r="DK71" s="226"/>
      <c r="DL71" s="226"/>
      <c r="DM71" s="226"/>
      <c r="DN71" s="226"/>
      <c r="DO71" s="226"/>
      <c r="DP71" s="226"/>
      <c r="DQ71" s="226"/>
      <c r="DR71" s="226"/>
      <c r="DS71" s="226"/>
      <c r="DT71" s="226"/>
      <c r="DU71" s="226"/>
      <c r="DV71" s="226"/>
      <c r="DW71" s="226"/>
      <c r="DX71" s="226"/>
      <c r="DY71" s="226"/>
      <c r="DZ71" s="226"/>
      <c r="EA71" s="226"/>
      <c r="EB71" s="226"/>
      <c r="EC71" s="226"/>
      <c r="ED71" s="226"/>
      <c r="EE71" s="226"/>
      <c r="EF71" s="226"/>
      <c r="EG71" s="226"/>
      <c r="EH71" s="226"/>
      <c r="EI71" s="226"/>
      <c r="EJ71" s="226"/>
      <c r="EK71" s="226"/>
      <c r="EL71" s="226"/>
      <c r="EM71" s="226"/>
      <c r="EN71" s="226"/>
      <c r="EO71" s="226"/>
      <c r="EP71" s="226"/>
      <c r="EQ71" s="226"/>
      <c r="ER71" s="226"/>
      <c r="ES71" s="226"/>
      <c r="ET71" s="226"/>
      <c r="EU71" s="226"/>
      <c r="EV71" s="226"/>
      <c r="EW71" s="226"/>
      <c r="EX71" s="226"/>
      <c r="EY71" s="226"/>
      <c r="EZ71" s="226"/>
      <c r="FA71" s="226"/>
      <c r="FB71" s="226"/>
      <c r="FC71" s="226"/>
      <c r="FD71" s="226"/>
      <c r="FE71" s="226"/>
      <c r="FF71" s="228"/>
      <c r="FG71" s="127" t="s">
        <v>64</v>
      </c>
      <c r="FH71" s="127"/>
      <c r="FI71" s="127"/>
      <c r="FJ71" s="127"/>
      <c r="FK71" s="127"/>
      <c r="FL71" s="127"/>
      <c r="FM71" s="127"/>
      <c r="FN71" s="127"/>
      <c r="FO71" s="127"/>
      <c r="FP71" s="127"/>
      <c r="FQ71" s="127"/>
      <c r="FR71" s="128" t="s">
        <v>65</v>
      </c>
      <c r="FS71" s="128"/>
      <c r="FT71" s="128"/>
      <c r="FU71" s="128"/>
      <c r="FV71" s="128"/>
      <c r="FW71" s="128"/>
      <c r="FX71" s="128"/>
      <c r="FY71" s="292" t="s">
        <v>188</v>
      </c>
      <c r="FZ71" s="293"/>
      <c r="GA71" s="293"/>
      <c r="GB71" s="293"/>
      <c r="GC71" s="293"/>
      <c r="GD71" s="293"/>
      <c r="GE71" s="293"/>
      <c r="GF71" s="293"/>
      <c r="GG71" s="293"/>
      <c r="GH71" s="293"/>
      <c r="GI71" s="293"/>
      <c r="GJ71" s="293"/>
      <c r="GK71" s="294"/>
      <c r="GL71" s="295" t="str">
        <f t="shared" si="0"/>
        <v/>
      </c>
      <c r="GM71" s="296"/>
      <c r="GN71" s="296"/>
      <c r="GO71" s="296"/>
      <c r="GP71" s="296"/>
      <c r="GQ71" s="296"/>
      <c r="GR71" s="296"/>
      <c r="GS71" s="296"/>
      <c r="GT71" s="296"/>
      <c r="GU71" s="296"/>
      <c r="GV71" s="296"/>
      <c r="GW71" s="296"/>
      <c r="GX71" s="297"/>
      <c r="GY71" s="295" t="str">
        <f t="shared" si="1"/>
        <v/>
      </c>
      <c r="GZ71" s="296"/>
      <c r="HA71" s="296"/>
      <c r="HB71" s="296"/>
      <c r="HC71" s="296"/>
      <c r="HD71" s="296"/>
      <c r="HE71" s="296"/>
      <c r="HF71" s="296"/>
      <c r="HG71" s="296"/>
      <c r="HH71" s="296"/>
      <c r="HI71" s="297"/>
      <c r="HJ71" s="299"/>
      <c r="HK71" s="35">
        <v>10</v>
      </c>
      <c r="HL71" s="8"/>
      <c r="HM71" s="8"/>
      <c r="IB71" s="199"/>
    </row>
    <row r="72" spans="1:236" s="7" customFormat="1" ht="33.75" hidden="1" customHeight="1">
      <c r="A72" s="178" t="s">
        <v>81</v>
      </c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80"/>
      <c r="Z72" s="235" t="s">
        <v>80</v>
      </c>
      <c r="AA72" s="236"/>
      <c r="AB72" s="236"/>
      <c r="AC72" s="236"/>
      <c r="AD72" s="236"/>
      <c r="AE72" s="236"/>
      <c r="AF72" s="236"/>
      <c r="AG72" s="236"/>
      <c r="AH72" s="236"/>
      <c r="AI72" s="236"/>
      <c r="AJ72" s="236"/>
      <c r="AK72" s="236"/>
      <c r="AL72" s="236"/>
      <c r="AM72" s="300" t="s">
        <v>59</v>
      </c>
      <c r="AN72" s="301"/>
      <c r="AO72" s="301"/>
      <c r="AP72" s="301"/>
      <c r="AQ72" s="301"/>
      <c r="AR72" s="301"/>
      <c r="AS72" s="301"/>
      <c r="AT72" s="301"/>
      <c r="AU72" s="301"/>
      <c r="AV72" s="301"/>
      <c r="AW72" s="301"/>
      <c r="AX72" s="301"/>
      <c r="AY72" s="301"/>
      <c r="AZ72" s="300" t="s">
        <v>60</v>
      </c>
      <c r="BA72" s="301"/>
      <c r="BB72" s="301"/>
      <c r="BC72" s="301"/>
      <c r="BD72" s="301"/>
      <c r="BE72" s="301"/>
      <c r="BF72" s="301"/>
      <c r="BG72" s="301"/>
      <c r="BH72" s="301"/>
      <c r="BI72" s="301"/>
      <c r="BJ72" s="301"/>
      <c r="BK72" s="301"/>
      <c r="BL72" s="301"/>
      <c r="BM72" s="190" t="s">
        <v>61</v>
      </c>
      <c r="BN72" s="191"/>
      <c r="BO72" s="191"/>
      <c r="BP72" s="191"/>
      <c r="BQ72" s="191"/>
      <c r="BR72" s="191"/>
      <c r="BS72" s="191"/>
      <c r="BT72" s="191"/>
      <c r="BU72" s="191"/>
      <c r="BV72" s="191"/>
      <c r="BW72" s="191"/>
      <c r="BX72" s="191"/>
      <c r="BY72" s="191"/>
      <c r="BZ72" s="191"/>
      <c r="CA72" s="192"/>
      <c r="CB72" s="244" t="s">
        <v>69</v>
      </c>
      <c r="CC72" s="245"/>
      <c r="CD72" s="245"/>
      <c r="CE72" s="245"/>
      <c r="CF72" s="245"/>
      <c r="CG72" s="245"/>
      <c r="CH72" s="245"/>
      <c r="CI72" s="245"/>
      <c r="CJ72" s="245"/>
      <c r="CK72" s="245"/>
      <c r="CL72" s="245"/>
      <c r="CM72" s="245"/>
      <c r="CN72" s="245"/>
      <c r="CO72" s="245"/>
      <c r="CP72" s="245"/>
      <c r="CQ72" s="246"/>
      <c r="CR72" s="225" t="s">
        <v>63</v>
      </c>
      <c r="CS72" s="226"/>
      <c r="CT72" s="226"/>
      <c r="CU72" s="226"/>
      <c r="CV72" s="226"/>
      <c r="CW72" s="226"/>
      <c r="CX72" s="226"/>
      <c r="CY72" s="226"/>
      <c r="CZ72" s="226"/>
      <c r="DA72" s="226"/>
      <c r="DB72" s="226"/>
      <c r="DC72" s="226"/>
      <c r="DD72" s="226"/>
      <c r="DE72" s="226"/>
      <c r="DF72" s="226"/>
      <c r="DG72" s="226"/>
      <c r="DH72" s="226"/>
      <c r="DI72" s="226"/>
      <c r="DJ72" s="226"/>
      <c r="DK72" s="226"/>
      <c r="DL72" s="226"/>
      <c r="DM72" s="226"/>
      <c r="DN72" s="226"/>
      <c r="DO72" s="226"/>
      <c r="DP72" s="226"/>
      <c r="DQ72" s="226"/>
      <c r="DR72" s="226"/>
      <c r="DS72" s="226"/>
      <c r="DT72" s="226"/>
      <c r="DU72" s="226"/>
      <c r="DV72" s="226"/>
      <c r="DW72" s="226"/>
      <c r="DX72" s="226"/>
      <c r="DY72" s="226"/>
      <c r="DZ72" s="226"/>
      <c r="EA72" s="226"/>
      <c r="EB72" s="226"/>
      <c r="EC72" s="226"/>
      <c r="ED72" s="226"/>
      <c r="EE72" s="226"/>
      <c r="EF72" s="226"/>
      <c r="EG72" s="226"/>
      <c r="EH72" s="226"/>
      <c r="EI72" s="226"/>
      <c r="EJ72" s="226"/>
      <c r="EK72" s="226"/>
      <c r="EL72" s="226"/>
      <c r="EM72" s="226"/>
      <c r="EN72" s="226"/>
      <c r="EO72" s="226"/>
      <c r="EP72" s="226"/>
      <c r="EQ72" s="226"/>
      <c r="ER72" s="226"/>
      <c r="ES72" s="226"/>
      <c r="ET72" s="226"/>
      <c r="EU72" s="226"/>
      <c r="EV72" s="226"/>
      <c r="EW72" s="226"/>
      <c r="EX72" s="226"/>
      <c r="EY72" s="226"/>
      <c r="EZ72" s="226"/>
      <c r="FA72" s="226"/>
      <c r="FB72" s="226"/>
      <c r="FC72" s="226"/>
      <c r="FD72" s="226"/>
      <c r="FE72" s="226"/>
      <c r="FF72" s="228"/>
      <c r="FG72" s="127" t="s">
        <v>64</v>
      </c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8" t="s">
        <v>65</v>
      </c>
      <c r="FS72" s="128"/>
      <c r="FT72" s="128"/>
      <c r="FU72" s="128"/>
      <c r="FV72" s="128"/>
      <c r="FW72" s="128"/>
      <c r="FX72" s="128"/>
      <c r="FY72" s="292" t="s">
        <v>188</v>
      </c>
      <c r="FZ72" s="293"/>
      <c r="GA72" s="293"/>
      <c r="GB72" s="293"/>
      <c r="GC72" s="293"/>
      <c r="GD72" s="293"/>
      <c r="GE72" s="293"/>
      <c r="GF72" s="293"/>
      <c r="GG72" s="293"/>
      <c r="GH72" s="293"/>
      <c r="GI72" s="293"/>
      <c r="GJ72" s="293"/>
      <c r="GK72" s="294"/>
      <c r="GL72" s="295" t="str">
        <f t="shared" si="0"/>
        <v/>
      </c>
      <c r="GM72" s="296"/>
      <c r="GN72" s="296"/>
      <c r="GO72" s="296"/>
      <c r="GP72" s="296"/>
      <c r="GQ72" s="296"/>
      <c r="GR72" s="296"/>
      <c r="GS72" s="296"/>
      <c r="GT72" s="296"/>
      <c r="GU72" s="296"/>
      <c r="GV72" s="296"/>
      <c r="GW72" s="296"/>
      <c r="GX72" s="297"/>
      <c r="GY72" s="295" t="str">
        <f t="shared" si="1"/>
        <v/>
      </c>
      <c r="GZ72" s="296"/>
      <c r="HA72" s="296"/>
      <c r="HB72" s="296"/>
      <c r="HC72" s="296"/>
      <c r="HD72" s="296"/>
      <c r="HE72" s="296"/>
      <c r="HF72" s="296"/>
      <c r="HG72" s="296"/>
      <c r="HH72" s="296"/>
      <c r="HI72" s="297"/>
      <c r="HJ72" s="298">
        <f t="shared" ref="HJ72" si="11">$DD$113</f>
        <v>0</v>
      </c>
      <c r="HK72" s="35"/>
      <c r="HL72" s="8"/>
      <c r="HM72" s="8"/>
      <c r="IB72" s="199">
        <v>11</v>
      </c>
    </row>
    <row r="73" spans="1:236" s="7" customFormat="1" ht="24" hidden="1" customHeight="1">
      <c r="A73" s="18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3"/>
      <c r="Z73" s="238"/>
      <c r="AA73" s="239"/>
      <c r="AB73" s="239"/>
      <c r="AC73" s="239"/>
      <c r="AD73" s="239"/>
      <c r="AE73" s="239"/>
      <c r="AF73" s="239"/>
      <c r="AG73" s="239"/>
      <c r="AH73" s="239"/>
      <c r="AI73" s="239"/>
      <c r="AJ73" s="239"/>
      <c r="AK73" s="239"/>
      <c r="AL73" s="239"/>
      <c r="AM73" s="302"/>
      <c r="AN73" s="303"/>
      <c r="AO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2"/>
      <c r="BA73" s="303"/>
      <c r="BB73" s="303"/>
      <c r="BC73" s="303"/>
      <c r="BD73" s="303"/>
      <c r="BE73" s="303"/>
      <c r="BF73" s="303"/>
      <c r="BG73" s="303"/>
      <c r="BH73" s="303"/>
      <c r="BI73" s="303"/>
      <c r="BJ73" s="303"/>
      <c r="BK73" s="303"/>
      <c r="BL73" s="303"/>
      <c r="BM73" s="306"/>
      <c r="BN73" s="307"/>
      <c r="BO73" s="307"/>
      <c r="BP73" s="307"/>
      <c r="BQ73" s="307"/>
      <c r="BR73" s="307"/>
      <c r="BS73" s="307"/>
      <c r="BT73" s="307"/>
      <c r="BU73" s="307"/>
      <c r="BV73" s="307"/>
      <c r="BW73" s="307"/>
      <c r="BX73" s="307"/>
      <c r="BY73" s="307"/>
      <c r="BZ73" s="307"/>
      <c r="CA73" s="308"/>
      <c r="CB73" s="247"/>
      <c r="CC73" s="248"/>
      <c r="CD73" s="248"/>
      <c r="CE73" s="248"/>
      <c r="CF73" s="248"/>
      <c r="CG73" s="248"/>
      <c r="CH73" s="248"/>
      <c r="CI73" s="248"/>
      <c r="CJ73" s="248"/>
      <c r="CK73" s="248"/>
      <c r="CL73" s="248"/>
      <c r="CM73" s="248"/>
      <c r="CN73" s="248"/>
      <c r="CO73" s="248"/>
      <c r="CP73" s="248"/>
      <c r="CQ73" s="249"/>
      <c r="CR73" s="225" t="s">
        <v>66</v>
      </c>
      <c r="CS73" s="226"/>
      <c r="CT73" s="226"/>
      <c r="CU73" s="226"/>
      <c r="CV73" s="226"/>
      <c r="CW73" s="226"/>
      <c r="CX73" s="226"/>
      <c r="CY73" s="226"/>
      <c r="CZ73" s="226"/>
      <c r="DA73" s="226"/>
      <c r="DB73" s="226"/>
      <c r="DC73" s="226"/>
      <c r="DD73" s="226"/>
      <c r="DE73" s="226"/>
      <c r="DF73" s="226"/>
      <c r="DG73" s="226"/>
      <c r="DH73" s="226"/>
      <c r="DI73" s="226"/>
      <c r="DJ73" s="226"/>
      <c r="DK73" s="226"/>
      <c r="DL73" s="226"/>
      <c r="DM73" s="226"/>
      <c r="DN73" s="226"/>
      <c r="DO73" s="226"/>
      <c r="DP73" s="226"/>
      <c r="DQ73" s="226"/>
      <c r="DR73" s="226"/>
      <c r="DS73" s="226"/>
      <c r="DT73" s="226"/>
      <c r="DU73" s="226"/>
      <c r="DV73" s="226"/>
      <c r="DW73" s="226"/>
      <c r="DX73" s="226"/>
      <c r="DY73" s="226"/>
      <c r="DZ73" s="226"/>
      <c r="EA73" s="226"/>
      <c r="EB73" s="226"/>
      <c r="EC73" s="226"/>
      <c r="ED73" s="226"/>
      <c r="EE73" s="226"/>
      <c r="EF73" s="226"/>
      <c r="EG73" s="226"/>
      <c r="EH73" s="226"/>
      <c r="EI73" s="226"/>
      <c r="EJ73" s="226"/>
      <c r="EK73" s="226"/>
      <c r="EL73" s="226"/>
      <c r="EM73" s="226"/>
      <c r="EN73" s="226"/>
      <c r="EO73" s="226"/>
      <c r="EP73" s="226"/>
      <c r="EQ73" s="226"/>
      <c r="ER73" s="226"/>
      <c r="ES73" s="226"/>
      <c r="ET73" s="226"/>
      <c r="EU73" s="226"/>
      <c r="EV73" s="226"/>
      <c r="EW73" s="226"/>
      <c r="EX73" s="226"/>
      <c r="EY73" s="226"/>
      <c r="EZ73" s="226"/>
      <c r="FA73" s="226"/>
      <c r="FB73" s="226"/>
      <c r="FC73" s="226"/>
      <c r="FD73" s="226"/>
      <c r="FE73" s="226"/>
      <c r="FF73" s="228"/>
      <c r="FG73" s="127" t="s">
        <v>64</v>
      </c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8" t="s">
        <v>65</v>
      </c>
      <c r="FS73" s="128"/>
      <c r="FT73" s="128"/>
      <c r="FU73" s="128"/>
      <c r="FV73" s="128"/>
      <c r="FW73" s="128"/>
      <c r="FX73" s="128"/>
      <c r="FY73" s="292" t="s">
        <v>188</v>
      </c>
      <c r="FZ73" s="293"/>
      <c r="GA73" s="293"/>
      <c r="GB73" s="293"/>
      <c r="GC73" s="293"/>
      <c r="GD73" s="293"/>
      <c r="GE73" s="293"/>
      <c r="GF73" s="293"/>
      <c r="GG73" s="293"/>
      <c r="GH73" s="293"/>
      <c r="GI73" s="293"/>
      <c r="GJ73" s="293"/>
      <c r="GK73" s="294"/>
      <c r="GL73" s="295" t="str">
        <f t="shared" si="0"/>
        <v/>
      </c>
      <c r="GM73" s="296"/>
      <c r="GN73" s="296"/>
      <c r="GO73" s="296"/>
      <c r="GP73" s="296"/>
      <c r="GQ73" s="296"/>
      <c r="GR73" s="296"/>
      <c r="GS73" s="296"/>
      <c r="GT73" s="296"/>
      <c r="GU73" s="296"/>
      <c r="GV73" s="296"/>
      <c r="GW73" s="296"/>
      <c r="GX73" s="297"/>
      <c r="GY73" s="295" t="str">
        <f t="shared" si="1"/>
        <v/>
      </c>
      <c r="GZ73" s="296"/>
      <c r="HA73" s="296"/>
      <c r="HB73" s="296"/>
      <c r="HC73" s="296"/>
      <c r="HD73" s="296"/>
      <c r="HE73" s="296"/>
      <c r="HF73" s="296"/>
      <c r="HG73" s="296"/>
      <c r="HH73" s="296"/>
      <c r="HI73" s="297"/>
      <c r="HJ73" s="299"/>
      <c r="HK73" s="35"/>
      <c r="HL73" s="8"/>
      <c r="HM73" s="8"/>
      <c r="IB73" s="199"/>
    </row>
    <row r="74" spans="1:236" s="7" customFormat="1" ht="37.5" hidden="1" customHeight="1">
      <c r="A74" s="253"/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5"/>
      <c r="Z74" s="241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304"/>
      <c r="AN74" s="305"/>
      <c r="AO74" s="305"/>
      <c r="AP74" s="305"/>
      <c r="AQ74" s="305"/>
      <c r="AR74" s="305"/>
      <c r="AS74" s="305"/>
      <c r="AT74" s="305"/>
      <c r="AU74" s="305"/>
      <c r="AV74" s="305"/>
      <c r="AW74" s="305"/>
      <c r="AX74" s="305"/>
      <c r="AY74" s="305"/>
      <c r="AZ74" s="304"/>
      <c r="BA74" s="305"/>
      <c r="BB74" s="305"/>
      <c r="BC74" s="305"/>
      <c r="BD74" s="305"/>
      <c r="BE74" s="305"/>
      <c r="BF74" s="305"/>
      <c r="BG74" s="305"/>
      <c r="BH74" s="305"/>
      <c r="BI74" s="305"/>
      <c r="BJ74" s="305"/>
      <c r="BK74" s="305"/>
      <c r="BL74" s="305"/>
      <c r="BM74" s="309"/>
      <c r="BN74" s="310"/>
      <c r="BO74" s="310"/>
      <c r="BP74" s="310"/>
      <c r="BQ74" s="310"/>
      <c r="BR74" s="310"/>
      <c r="BS74" s="310"/>
      <c r="BT74" s="310"/>
      <c r="BU74" s="310"/>
      <c r="BV74" s="310"/>
      <c r="BW74" s="310"/>
      <c r="BX74" s="310"/>
      <c r="BY74" s="310"/>
      <c r="BZ74" s="310"/>
      <c r="CA74" s="311"/>
      <c r="CB74" s="250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251"/>
      <c r="CN74" s="251"/>
      <c r="CO74" s="251"/>
      <c r="CP74" s="251"/>
      <c r="CQ74" s="252"/>
      <c r="CR74" s="225" t="s">
        <v>67</v>
      </c>
      <c r="CS74" s="226"/>
      <c r="CT74" s="226"/>
      <c r="CU74" s="226"/>
      <c r="CV74" s="226"/>
      <c r="CW74" s="226"/>
      <c r="CX74" s="226"/>
      <c r="CY74" s="226"/>
      <c r="CZ74" s="226"/>
      <c r="DA74" s="226"/>
      <c r="DB74" s="226"/>
      <c r="DC74" s="226"/>
      <c r="DD74" s="226"/>
      <c r="DE74" s="226"/>
      <c r="DF74" s="226"/>
      <c r="DG74" s="226"/>
      <c r="DH74" s="226"/>
      <c r="DI74" s="226"/>
      <c r="DJ74" s="226"/>
      <c r="DK74" s="226"/>
      <c r="DL74" s="226"/>
      <c r="DM74" s="226"/>
      <c r="DN74" s="226"/>
      <c r="DO74" s="226"/>
      <c r="DP74" s="226"/>
      <c r="DQ74" s="226"/>
      <c r="DR74" s="226"/>
      <c r="DS74" s="226"/>
      <c r="DT74" s="226"/>
      <c r="DU74" s="226"/>
      <c r="DV74" s="226"/>
      <c r="DW74" s="226"/>
      <c r="DX74" s="226"/>
      <c r="DY74" s="226"/>
      <c r="DZ74" s="226"/>
      <c r="EA74" s="226"/>
      <c r="EB74" s="226"/>
      <c r="EC74" s="226"/>
      <c r="ED74" s="226"/>
      <c r="EE74" s="226"/>
      <c r="EF74" s="226"/>
      <c r="EG74" s="226"/>
      <c r="EH74" s="226"/>
      <c r="EI74" s="226"/>
      <c r="EJ74" s="226"/>
      <c r="EK74" s="226"/>
      <c r="EL74" s="226"/>
      <c r="EM74" s="226"/>
      <c r="EN74" s="226"/>
      <c r="EO74" s="226"/>
      <c r="EP74" s="226"/>
      <c r="EQ74" s="226"/>
      <c r="ER74" s="226"/>
      <c r="ES74" s="226"/>
      <c r="ET74" s="226"/>
      <c r="EU74" s="226"/>
      <c r="EV74" s="226"/>
      <c r="EW74" s="226"/>
      <c r="EX74" s="226"/>
      <c r="EY74" s="226"/>
      <c r="EZ74" s="226"/>
      <c r="FA74" s="226"/>
      <c r="FB74" s="226"/>
      <c r="FC74" s="226"/>
      <c r="FD74" s="226"/>
      <c r="FE74" s="226"/>
      <c r="FF74" s="228"/>
      <c r="FG74" s="127" t="s">
        <v>64</v>
      </c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8" t="s">
        <v>65</v>
      </c>
      <c r="FS74" s="128"/>
      <c r="FT74" s="128"/>
      <c r="FU74" s="128"/>
      <c r="FV74" s="128"/>
      <c r="FW74" s="128"/>
      <c r="FX74" s="128"/>
      <c r="FY74" s="292" t="s">
        <v>188</v>
      </c>
      <c r="FZ74" s="293"/>
      <c r="GA74" s="293"/>
      <c r="GB74" s="293"/>
      <c r="GC74" s="293"/>
      <c r="GD74" s="293"/>
      <c r="GE74" s="293"/>
      <c r="GF74" s="293"/>
      <c r="GG74" s="293"/>
      <c r="GH74" s="293"/>
      <c r="GI74" s="293"/>
      <c r="GJ74" s="293"/>
      <c r="GK74" s="294"/>
      <c r="GL74" s="295" t="str">
        <f t="shared" si="0"/>
        <v/>
      </c>
      <c r="GM74" s="296"/>
      <c r="GN74" s="296"/>
      <c r="GO74" s="296"/>
      <c r="GP74" s="296"/>
      <c r="GQ74" s="296"/>
      <c r="GR74" s="296"/>
      <c r="GS74" s="296"/>
      <c r="GT74" s="296"/>
      <c r="GU74" s="296"/>
      <c r="GV74" s="296"/>
      <c r="GW74" s="296"/>
      <c r="GX74" s="297"/>
      <c r="GY74" s="295" t="str">
        <f t="shared" si="1"/>
        <v/>
      </c>
      <c r="GZ74" s="296"/>
      <c r="HA74" s="296"/>
      <c r="HB74" s="296"/>
      <c r="HC74" s="296"/>
      <c r="HD74" s="296"/>
      <c r="HE74" s="296"/>
      <c r="HF74" s="296"/>
      <c r="HG74" s="296"/>
      <c r="HH74" s="296"/>
      <c r="HI74" s="297"/>
      <c r="HJ74" s="299"/>
      <c r="HK74" s="35">
        <v>11</v>
      </c>
      <c r="HL74" s="8"/>
      <c r="HM74" s="8"/>
      <c r="IB74" s="199"/>
    </row>
    <row r="75" spans="1:236" s="7" customFormat="1" ht="35.25" hidden="1" customHeight="1">
      <c r="A75" s="178" t="s">
        <v>82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80"/>
      <c r="Z75" s="235" t="s">
        <v>80</v>
      </c>
      <c r="AA75" s="236"/>
      <c r="AB75" s="236"/>
      <c r="AC75" s="236"/>
      <c r="AD75" s="236"/>
      <c r="AE75" s="236"/>
      <c r="AF75" s="236"/>
      <c r="AG75" s="236"/>
      <c r="AH75" s="236"/>
      <c r="AI75" s="236"/>
      <c r="AJ75" s="236"/>
      <c r="AK75" s="236"/>
      <c r="AL75" s="236"/>
      <c r="AM75" s="300" t="s">
        <v>83</v>
      </c>
      <c r="AN75" s="301"/>
      <c r="AO75" s="301"/>
      <c r="AP75" s="301"/>
      <c r="AQ75" s="301"/>
      <c r="AR75" s="301"/>
      <c r="AS75" s="301"/>
      <c r="AT75" s="301"/>
      <c r="AU75" s="301"/>
      <c r="AV75" s="301"/>
      <c r="AW75" s="301"/>
      <c r="AX75" s="301"/>
      <c r="AY75" s="301"/>
      <c r="AZ75" s="300" t="s">
        <v>60</v>
      </c>
      <c r="BA75" s="301"/>
      <c r="BB75" s="301"/>
      <c r="BC75" s="301"/>
      <c r="BD75" s="301"/>
      <c r="BE75" s="301"/>
      <c r="BF75" s="301"/>
      <c r="BG75" s="301"/>
      <c r="BH75" s="301"/>
      <c r="BI75" s="301"/>
      <c r="BJ75" s="301"/>
      <c r="BK75" s="301"/>
      <c r="BL75" s="301"/>
      <c r="BM75" s="190" t="s">
        <v>61</v>
      </c>
      <c r="BN75" s="191"/>
      <c r="BO75" s="191"/>
      <c r="BP75" s="191"/>
      <c r="BQ75" s="191"/>
      <c r="BR75" s="191"/>
      <c r="BS75" s="191"/>
      <c r="BT75" s="191"/>
      <c r="BU75" s="191"/>
      <c r="BV75" s="191"/>
      <c r="BW75" s="191"/>
      <c r="BX75" s="191"/>
      <c r="BY75" s="191"/>
      <c r="BZ75" s="191"/>
      <c r="CA75" s="192"/>
      <c r="CB75" s="312" t="s">
        <v>62</v>
      </c>
      <c r="CC75" s="313"/>
      <c r="CD75" s="313"/>
      <c r="CE75" s="313"/>
      <c r="CF75" s="313"/>
      <c r="CG75" s="313"/>
      <c r="CH75" s="313"/>
      <c r="CI75" s="313"/>
      <c r="CJ75" s="313"/>
      <c r="CK75" s="313"/>
      <c r="CL75" s="313"/>
      <c r="CM75" s="313"/>
      <c r="CN75" s="313"/>
      <c r="CO75" s="313"/>
      <c r="CP75" s="313"/>
      <c r="CQ75" s="314"/>
      <c r="CR75" s="225" t="s">
        <v>63</v>
      </c>
      <c r="CS75" s="226"/>
      <c r="CT75" s="226"/>
      <c r="CU75" s="226"/>
      <c r="CV75" s="226"/>
      <c r="CW75" s="226"/>
      <c r="CX75" s="226"/>
      <c r="CY75" s="226"/>
      <c r="CZ75" s="226"/>
      <c r="DA75" s="226"/>
      <c r="DB75" s="226"/>
      <c r="DC75" s="226"/>
      <c r="DD75" s="226"/>
      <c r="DE75" s="226"/>
      <c r="DF75" s="226"/>
      <c r="DG75" s="226"/>
      <c r="DH75" s="226"/>
      <c r="DI75" s="226"/>
      <c r="DJ75" s="226"/>
      <c r="DK75" s="226"/>
      <c r="DL75" s="226"/>
      <c r="DM75" s="226"/>
      <c r="DN75" s="226"/>
      <c r="DO75" s="226"/>
      <c r="DP75" s="226"/>
      <c r="DQ75" s="226"/>
      <c r="DR75" s="226"/>
      <c r="DS75" s="226"/>
      <c r="DT75" s="226"/>
      <c r="DU75" s="226"/>
      <c r="DV75" s="226"/>
      <c r="DW75" s="226"/>
      <c r="DX75" s="226"/>
      <c r="DY75" s="226"/>
      <c r="DZ75" s="226"/>
      <c r="EA75" s="226"/>
      <c r="EB75" s="226"/>
      <c r="EC75" s="226"/>
      <c r="ED75" s="226"/>
      <c r="EE75" s="226"/>
      <c r="EF75" s="226"/>
      <c r="EG75" s="226"/>
      <c r="EH75" s="226"/>
      <c r="EI75" s="226"/>
      <c r="EJ75" s="226"/>
      <c r="EK75" s="226"/>
      <c r="EL75" s="226"/>
      <c r="EM75" s="226"/>
      <c r="EN75" s="226"/>
      <c r="EO75" s="226"/>
      <c r="EP75" s="226"/>
      <c r="EQ75" s="226"/>
      <c r="ER75" s="226"/>
      <c r="ES75" s="226"/>
      <c r="ET75" s="226"/>
      <c r="EU75" s="226"/>
      <c r="EV75" s="226"/>
      <c r="EW75" s="226"/>
      <c r="EX75" s="226"/>
      <c r="EY75" s="226"/>
      <c r="EZ75" s="226"/>
      <c r="FA75" s="226"/>
      <c r="FB75" s="226"/>
      <c r="FC75" s="226"/>
      <c r="FD75" s="226"/>
      <c r="FE75" s="226"/>
      <c r="FF75" s="228"/>
      <c r="FG75" s="127" t="s">
        <v>64</v>
      </c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8" t="s">
        <v>65</v>
      </c>
      <c r="FS75" s="128"/>
      <c r="FT75" s="128"/>
      <c r="FU75" s="128"/>
      <c r="FV75" s="128"/>
      <c r="FW75" s="128"/>
      <c r="FX75" s="128"/>
      <c r="FY75" s="292" t="s">
        <v>188</v>
      </c>
      <c r="FZ75" s="293"/>
      <c r="GA75" s="293"/>
      <c r="GB75" s="293"/>
      <c r="GC75" s="293"/>
      <c r="GD75" s="293"/>
      <c r="GE75" s="293"/>
      <c r="GF75" s="293"/>
      <c r="GG75" s="293"/>
      <c r="GH75" s="293"/>
      <c r="GI75" s="293"/>
      <c r="GJ75" s="293"/>
      <c r="GK75" s="294"/>
      <c r="GL75" s="295" t="str">
        <f t="shared" si="0"/>
        <v/>
      </c>
      <c r="GM75" s="296"/>
      <c r="GN75" s="296"/>
      <c r="GO75" s="296"/>
      <c r="GP75" s="296"/>
      <c r="GQ75" s="296"/>
      <c r="GR75" s="296"/>
      <c r="GS75" s="296"/>
      <c r="GT75" s="296"/>
      <c r="GU75" s="296"/>
      <c r="GV75" s="296"/>
      <c r="GW75" s="296"/>
      <c r="GX75" s="297"/>
      <c r="GY75" s="295" t="str">
        <f t="shared" si="1"/>
        <v/>
      </c>
      <c r="GZ75" s="296"/>
      <c r="HA75" s="296"/>
      <c r="HB75" s="296"/>
      <c r="HC75" s="296"/>
      <c r="HD75" s="296"/>
      <c r="HE75" s="296"/>
      <c r="HF75" s="296"/>
      <c r="HG75" s="296"/>
      <c r="HH75" s="296"/>
      <c r="HI75" s="297"/>
      <c r="HJ75" s="298">
        <f t="shared" ref="HJ75" si="12">$DD$114</f>
        <v>0</v>
      </c>
      <c r="HK75" s="35"/>
      <c r="HL75" s="8"/>
      <c r="HM75" s="8"/>
      <c r="IB75" s="199">
        <v>12</v>
      </c>
    </row>
    <row r="76" spans="1:236" s="7" customFormat="1" ht="21.75" hidden="1" customHeight="1">
      <c r="A76" s="18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3"/>
      <c r="Z76" s="238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302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3"/>
      <c r="AY76" s="303"/>
      <c r="AZ76" s="302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303"/>
      <c r="BM76" s="306"/>
      <c r="BN76" s="307"/>
      <c r="BO76" s="307"/>
      <c r="BP76" s="307"/>
      <c r="BQ76" s="307"/>
      <c r="BR76" s="307"/>
      <c r="BS76" s="307"/>
      <c r="BT76" s="307"/>
      <c r="BU76" s="307"/>
      <c r="BV76" s="307"/>
      <c r="BW76" s="307"/>
      <c r="BX76" s="307"/>
      <c r="BY76" s="307"/>
      <c r="BZ76" s="307"/>
      <c r="CA76" s="308"/>
      <c r="CB76" s="315"/>
      <c r="CC76" s="316"/>
      <c r="CD76" s="316"/>
      <c r="CE76" s="316"/>
      <c r="CF76" s="316"/>
      <c r="CG76" s="316"/>
      <c r="CH76" s="316"/>
      <c r="CI76" s="316"/>
      <c r="CJ76" s="316"/>
      <c r="CK76" s="316"/>
      <c r="CL76" s="316"/>
      <c r="CM76" s="316"/>
      <c r="CN76" s="316"/>
      <c r="CO76" s="316"/>
      <c r="CP76" s="316"/>
      <c r="CQ76" s="317"/>
      <c r="CR76" s="225" t="s">
        <v>66</v>
      </c>
      <c r="CS76" s="226"/>
      <c r="CT76" s="226"/>
      <c r="CU76" s="226"/>
      <c r="CV76" s="226"/>
      <c r="CW76" s="226"/>
      <c r="CX76" s="226"/>
      <c r="CY76" s="226"/>
      <c r="CZ76" s="226"/>
      <c r="DA76" s="226"/>
      <c r="DB76" s="226"/>
      <c r="DC76" s="226"/>
      <c r="DD76" s="226"/>
      <c r="DE76" s="226"/>
      <c r="DF76" s="226"/>
      <c r="DG76" s="226"/>
      <c r="DH76" s="226"/>
      <c r="DI76" s="226"/>
      <c r="DJ76" s="226"/>
      <c r="DK76" s="226"/>
      <c r="DL76" s="226"/>
      <c r="DM76" s="226"/>
      <c r="DN76" s="226"/>
      <c r="DO76" s="226"/>
      <c r="DP76" s="226"/>
      <c r="DQ76" s="226"/>
      <c r="DR76" s="226"/>
      <c r="DS76" s="226"/>
      <c r="DT76" s="226"/>
      <c r="DU76" s="226"/>
      <c r="DV76" s="226"/>
      <c r="DW76" s="226"/>
      <c r="DX76" s="226"/>
      <c r="DY76" s="226"/>
      <c r="DZ76" s="226"/>
      <c r="EA76" s="226"/>
      <c r="EB76" s="226"/>
      <c r="EC76" s="226"/>
      <c r="ED76" s="226"/>
      <c r="EE76" s="226"/>
      <c r="EF76" s="226"/>
      <c r="EG76" s="226"/>
      <c r="EH76" s="226"/>
      <c r="EI76" s="226"/>
      <c r="EJ76" s="226"/>
      <c r="EK76" s="226"/>
      <c r="EL76" s="226"/>
      <c r="EM76" s="226"/>
      <c r="EN76" s="226"/>
      <c r="EO76" s="226"/>
      <c r="EP76" s="226"/>
      <c r="EQ76" s="226"/>
      <c r="ER76" s="226"/>
      <c r="ES76" s="226"/>
      <c r="ET76" s="226"/>
      <c r="EU76" s="226"/>
      <c r="EV76" s="226"/>
      <c r="EW76" s="226"/>
      <c r="EX76" s="226"/>
      <c r="EY76" s="226"/>
      <c r="EZ76" s="226"/>
      <c r="FA76" s="226"/>
      <c r="FB76" s="226"/>
      <c r="FC76" s="226"/>
      <c r="FD76" s="226"/>
      <c r="FE76" s="226"/>
      <c r="FF76" s="228"/>
      <c r="FG76" s="127" t="s">
        <v>64</v>
      </c>
      <c r="FH76" s="127"/>
      <c r="FI76" s="127"/>
      <c r="FJ76" s="127"/>
      <c r="FK76" s="127"/>
      <c r="FL76" s="127"/>
      <c r="FM76" s="127"/>
      <c r="FN76" s="127"/>
      <c r="FO76" s="127"/>
      <c r="FP76" s="127"/>
      <c r="FQ76" s="127"/>
      <c r="FR76" s="128" t="s">
        <v>65</v>
      </c>
      <c r="FS76" s="128"/>
      <c r="FT76" s="128"/>
      <c r="FU76" s="128"/>
      <c r="FV76" s="128"/>
      <c r="FW76" s="128"/>
      <c r="FX76" s="128"/>
      <c r="FY76" s="292" t="s">
        <v>188</v>
      </c>
      <c r="FZ76" s="293"/>
      <c r="GA76" s="293"/>
      <c r="GB76" s="293"/>
      <c r="GC76" s="293"/>
      <c r="GD76" s="293"/>
      <c r="GE76" s="293"/>
      <c r="GF76" s="293"/>
      <c r="GG76" s="293"/>
      <c r="GH76" s="293"/>
      <c r="GI76" s="293"/>
      <c r="GJ76" s="293"/>
      <c r="GK76" s="294"/>
      <c r="GL76" s="295" t="str">
        <f t="shared" si="0"/>
        <v/>
      </c>
      <c r="GM76" s="296"/>
      <c r="GN76" s="296"/>
      <c r="GO76" s="296"/>
      <c r="GP76" s="296"/>
      <c r="GQ76" s="296"/>
      <c r="GR76" s="296"/>
      <c r="GS76" s="296"/>
      <c r="GT76" s="296"/>
      <c r="GU76" s="296"/>
      <c r="GV76" s="296"/>
      <c r="GW76" s="296"/>
      <c r="GX76" s="297"/>
      <c r="GY76" s="295" t="str">
        <f t="shared" si="1"/>
        <v/>
      </c>
      <c r="GZ76" s="296"/>
      <c r="HA76" s="296"/>
      <c r="HB76" s="296"/>
      <c r="HC76" s="296"/>
      <c r="HD76" s="296"/>
      <c r="HE76" s="296"/>
      <c r="HF76" s="296"/>
      <c r="HG76" s="296"/>
      <c r="HH76" s="296"/>
      <c r="HI76" s="297"/>
      <c r="HJ76" s="299"/>
      <c r="HK76" s="35"/>
      <c r="HL76" s="8"/>
      <c r="HM76" s="8"/>
      <c r="IB76" s="199"/>
    </row>
    <row r="77" spans="1:236" s="7" customFormat="1" ht="34.5" hidden="1" customHeight="1">
      <c r="A77" s="253"/>
      <c r="B77" s="254"/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5"/>
      <c r="Z77" s="241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304"/>
      <c r="AN77" s="305"/>
      <c r="AO77" s="305"/>
      <c r="AP77" s="305"/>
      <c r="AQ77" s="305"/>
      <c r="AR77" s="305"/>
      <c r="AS77" s="305"/>
      <c r="AT77" s="305"/>
      <c r="AU77" s="305"/>
      <c r="AV77" s="305"/>
      <c r="AW77" s="305"/>
      <c r="AX77" s="305"/>
      <c r="AY77" s="305"/>
      <c r="AZ77" s="304"/>
      <c r="BA77" s="305"/>
      <c r="BB77" s="305"/>
      <c r="BC77" s="305"/>
      <c r="BD77" s="305"/>
      <c r="BE77" s="305"/>
      <c r="BF77" s="305"/>
      <c r="BG77" s="305"/>
      <c r="BH77" s="305"/>
      <c r="BI77" s="305"/>
      <c r="BJ77" s="305"/>
      <c r="BK77" s="305"/>
      <c r="BL77" s="305"/>
      <c r="BM77" s="309"/>
      <c r="BN77" s="310"/>
      <c r="BO77" s="310"/>
      <c r="BP77" s="310"/>
      <c r="BQ77" s="310"/>
      <c r="BR77" s="310"/>
      <c r="BS77" s="310"/>
      <c r="BT77" s="310"/>
      <c r="BU77" s="310"/>
      <c r="BV77" s="310"/>
      <c r="BW77" s="310"/>
      <c r="BX77" s="310"/>
      <c r="BY77" s="310"/>
      <c r="BZ77" s="310"/>
      <c r="CA77" s="311"/>
      <c r="CB77" s="318"/>
      <c r="CC77" s="319"/>
      <c r="CD77" s="319"/>
      <c r="CE77" s="319"/>
      <c r="CF77" s="319"/>
      <c r="CG77" s="319"/>
      <c r="CH77" s="319"/>
      <c r="CI77" s="319"/>
      <c r="CJ77" s="319"/>
      <c r="CK77" s="319"/>
      <c r="CL77" s="319"/>
      <c r="CM77" s="319"/>
      <c r="CN77" s="319"/>
      <c r="CO77" s="319"/>
      <c r="CP77" s="319"/>
      <c r="CQ77" s="320"/>
      <c r="CR77" s="225" t="s">
        <v>67</v>
      </c>
      <c r="CS77" s="226"/>
      <c r="CT77" s="226"/>
      <c r="CU77" s="226"/>
      <c r="CV77" s="226"/>
      <c r="CW77" s="226"/>
      <c r="CX77" s="226"/>
      <c r="CY77" s="226"/>
      <c r="CZ77" s="226"/>
      <c r="DA77" s="226"/>
      <c r="DB77" s="226"/>
      <c r="DC77" s="226"/>
      <c r="DD77" s="226"/>
      <c r="DE77" s="226"/>
      <c r="DF77" s="226"/>
      <c r="DG77" s="226"/>
      <c r="DH77" s="226"/>
      <c r="DI77" s="226"/>
      <c r="DJ77" s="226"/>
      <c r="DK77" s="226"/>
      <c r="DL77" s="226"/>
      <c r="DM77" s="226"/>
      <c r="DN77" s="226"/>
      <c r="DO77" s="226"/>
      <c r="DP77" s="226"/>
      <c r="DQ77" s="226"/>
      <c r="DR77" s="226"/>
      <c r="DS77" s="226"/>
      <c r="DT77" s="226"/>
      <c r="DU77" s="226"/>
      <c r="DV77" s="226"/>
      <c r="DW77" s="226"/>
      <c r="DX77" s="226"/>
      <c r="DY77" s="226"/>
      <c r="DZ77" s="226"/>
      <c r="EA77" s="226"/>
      <c r="EB77" s="226"/>
      <c r="EC77" s="226"/>
      <c r="ED77" s="226"/>
      <c r="EE77" s="226"/>
      <c r="EF77" s="226"/>
      <c r="EG77" s="226"/>
      <c r="EH77" s="226"/>
      <c r="EI77" s="226"/>
      <c r="EJ77" s="226"/>
      <c r="EK77" s="226"/>
      <c r="EL77" s="226"/>
      <c r="EM77" s="226"/>
      <c r="EN77" s="226"/>
      <c r="EO77" s="226"/>
      <c r="EP77" s="226"/>
      <c r="EQ77" s="226"/>
      <c r="ER77" s="226"/>
      <c r="ES77" s="226"/>
      <c r="ET77" s="226"/>
      <c r="EU77" s="226"/>
      <c r="EV77" s="226"/>
      <c r="EW77" s="226"/>
      <c r="EX77" s="226"/>
      <c r="EY77" s="226"/>
      <c r="EZ77" s="226"/>
      <c r="FA77" s="226"/>
      <c r="FB77" s="226"/>
      <c r="FC77" s="226"/>
      <c r="FD77" s="226"/>
      <c r="FE77" s="226"/>
      <c r="FF77" s="228"/>
      <c r="FG77" s="127" t="s">
        <v>64</v>
      </c>
      <c r="FH77" s="127"/>
      <c r="FI77" s="127"/>
      <c r="FJ77" s="127"/>
      <c r="FK77" s="127"/>
      <c r="FL77" s="127"/>
      <c r="FM77" s="127"/>
      <c r="FN77" s="127"/>
      <c r="FO77" s="127"/>
      <c r="FP77" s="127"/>
      <c r="FQ77" s="127"/>
      <c r="FR77" s="128" t="s">
        <v>65</v>
      </c>
      <c r="FS77" s="128"/>
      <c r="FT77" s="128"/>
      <c r="FU77" s="128"/>
      <c r="FV77" s="128"/>
      <c r="FW77" s="128"/>
      <c r="FX77" s="128"/>
      <c r="FY77" s="292" t="s">
        <v>188</v>
      </c>
      <c r="FZ77" s="293"/>
      <c r="GA77" s="293"/>
      <c r="GB77" s="293"/>
      <c r="GC77" s="293"/>
      <c r="GD77" s="293"/>
      <c r="GE77" s="293"/>
      <c r="GF77" s="293"/>
      <c r="GG77" s="293"/>
      <c r="GH77" s="293"/>
      <c r="GI77" s="293"/>
      <c r="GJ77" s="293"/>
      <c r="GK77" s="294"/>
      <c r="GL77" s="295" t="str">
        <f t="shared" si="0"/>
        <v/>
      </c>
      <c r="GM77" s="296"/>
      <c r="GN77" s="296"/>
      <c r="GO77" s="296"/>
      <c r="GP77" s="296"/>
      <c r="GQ77" s="296"/>
      <c r="GR77" s="296"/>
      <c r="GS77" s="296"/>
      <c r="GT77" s="296"/>
      <c r="GU77" s="296"/>
      <c r="GV77" s="296"/>
      <c r="GW77" s="296"/>
      <c r="GX77" s="297"/>
      <c r="GY77" s="295" t="str">
        <f t="shared" si="1"/>
        <v/>
      </c>
      <c r="GZ77" s="296"/>
      <c r="HA77" s="296"/>
      <c r="HB77" s="296"/>
      <c r="HC77" s="296"/>
      <c r="HD77" s="296"/>
      <c r="HE77" s="296"/>
      <c r="HF77" s="296"/>
      <c r="HG77" s="296"/>
      <c r="HH77" s="296"/>
      <c r="HI77" s="297"/>
      <c r="HJ77" s="299"/>
      <c r="HK77" s="35">
        <v>12</v>
      </c>
      <c r="HL77" s="8"/>
      <c r="HM77" s="8"/>
      <c r="IB77" s="199"/>
    </row>
    <row r="78" spans="1:236" s="7" customFormat="1" ht="34.5" hidden="1" customHeight="1">
      <c r="A78" s="178" t="s">
        <v>84</v>
      </c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80"/>
      <c r="Z78" s="235" t="s">
        <v>80</v>
      </c>
      <c r="AA78" s="236"/>
      <c r="AB78" s="236"/>
      <c r="AC78" s="236"/>
      <c r="AD78" s="236"/>
      <c r="AE78" s="236"/>
      <c r="AF78" s="236"/>
      <c r="AG78" s="236"/>
      <c r="AH78" s="236"/>
      <c r="AI78" s="236"/>
      <c r="AJ78" s="236"/>
      <c r="AK78" s="236"/>
      <c r="AL78" s="236"/>
      <c r="AM78" s="300" t="s">
        <v>83</v>
      </c>
      <c r="AN78" s="301"/>
      <c r="AO78" s="301"/>
      <c r="AP78" s="301"/>
      <c r="AQ78" s="301"/>
      <c r="AR78" s="301"/>
      <c r="AS78" s="301"/>
      <c r="AT78" s="301"/>
      <c r="AU78" s="301"/>
      <c r="AV78" s="301"/>
      <c r="AW78" s="301"/>
      <c r="AX78" s="301"/>
      <c r="AY78" s="301"/>
      <c r="AZ78" s="300" t="s">
        <v>60</v>
      </c>
      <c r="BA78" s="301"/>
      <c r="BB78" s="301"/>
      <c r="BC78" s="301"/>
      <c r="BD78" s="301"/>
      <c r="BE78" s="301"/>
      <c r="BF78" s="301"/>
      <c r="BG78" s="301"/>
      <c r="BH78" s="301"/>
      <c r="BI78" s="301"/>
      <c r="BJ78" s="301"/>
      <c r="BK78" s="301"/>
      <c r="BL78" s="301"/>
      <c r="BM78" s="190" t="s">
        <v>61</v>
      </c>
      <c r="BN78" s="191"/>
      <c r="BO78" s="191"/>
      <c r="BP78" s="191"/>
      <c r="BQ78" s="191"/>
      <c r="BR78" s="191"/>
      <c r="BS78" s="191"/>
      <c r="BT78" s="191"/>
      <c r="BU78" s="191"/>
      <c r="BV78" s="191"/>
      <c r="BW78" s="191"/>
      <c r="BX78" s="191"/>
      <c r="BY78" s="191"/>
      <c r="BZ78" s="191"/>
      <c r="CA78" s="192"/>
      <c r="CB78" s="244" t="s">
        <v>69</v>
      </c>
      <c r="CC78" s="245"/>
      <c r="CD78" s="245"/>
      <c r="CE78" s="245"/>
      <c r="CF78" s="245"/>
      <c r="CG78" s="245"/>
      <c r="CH78" s="245"/>
      <c r="CI78" s="245"/>
      <c r="CJ78" s="245"/>
      <c r="CK78" s="245"/>
      <c r="CL78" s="245"/>
      <c r="CM78" s="245"/>
      <c r="CN78" s="245"/>
      <c r="CO78" s="245"/>
      <c r="CP78" s="245"/>
      <c r="CQ78" s="246"/>
      <c r="CR78" s="225" t="s">
        <v>63</v>
      </c>
      <c r="CS78" s="226"/>
      <c r="CT78" s="226"/>
      <c r="CU78" s="226"/>
      <c r="CV78" s="226"/>
      <c r="CW78" s="226"/>
      <c r="CX78" s="226"/>
      <c r="CY78" s="226"/>
      <c r="CZ78" s="226"/>
      <c r="DA78" s="226"/>
      <c r="DB78" s="226"/>
      <c r="DC78" s="226"/>
      <c r="DD78" s="226"/>
      <c r="DE78" s="226"/>
      <c r="DF78" s="226"/>
      <c r="DG78" s="226"/>
      <c r="DH78" s="226"/>
      <c r="DI78" s="226"/>
      <c r="DJ78" s="226"/>
      <c r="DK78" s="226"/>
      <c r="DL78" s="226"/>
      <c r="DM78" s="226"/>
      <c r="DN78" s="226"/>
      <c r="DO78" s="226"/>
      <c r="DP78" s="226"/>
      <c r="DQ78" s="226"/>
      <c r="DR78" s="226"/>
      <c r="DS78" s="226"/>
      <c r="DT78" s="226"/>
      <c r="DU78" s="226"/>
      <c r="DV78" s="226"/>
      <c r="DW78" s="226"/>
      <c r="DX78" s="226"/>
      <c r="DY78" s="226"/>
      <c r="DZ78" s="226"/>
      <c r="EA78" s="226"/>
      <c r="EB78" s="226"/>
      <c r="EC78" s="226"/>
      <c r="ED78" s="226"/>
      <c r="EE78" s="226"/>
      <c r="EF78" s="226"/>
      <c r="EG78" s="226"/>
      <c r="EH78" s="226"/>
      <c r="EI78" s="226"/>
      <c r="EJ78" s="226"/>
      <c r="EK78" s="226"/>
      <c r="EL78" s="226"/>
      <c r="EM78" s="226"/>
      <c r="EN78" s="226"/>
      <c r="EO78" s="226"/>
      <c r="EP78" s="226"/>
      <c r="EQ78" s="226"/>
      <c r="ER78" s="226"/>
      <c r="ES78" s="226"/>
      <c r="ET78" s="226"/>
      <c r="EU78" s="226"/>
      <c r="EV78" s="226"/>
      <c r="EW78" s="226"/>
      <c r="EX78" s="226"/>
      <c r="EY78" s="226"/>
      <c r="EZ78" s="226"/>
      <c r="FA78" s="226"/>
      <c r="FB78" s="226"/>
      <c r="FC78" s="226"/>
      <c r="FD78" s="226"/>
      <c r="FE78" s="226"/>
      <c r="FF78" s="228"/>
      <c r="FG78" s="127" t="s">
        <v>64</v>
      </c>
      <c r="FH78" s="127"/>
      <c r="FI78" s="127"/>
      <c r="FJ78" s="127"/>
      <c r="FK78" s="127"/>
      <c r="FL78" s="127"/>
      <c r="FM78" s="127"/>
      <c r="FN78" s="127"/>
      <c r="FO78" s="127"/>
      <c r="FP78" s="127"/>
      <c r="FQ78" s="127"/>
      <c r="FR78" s="128" t="s">
        <v>65</v>
      </c>
      <c r="FS78" s="128"/>
      <c r="FT78" s="128"/>
      <c r="FU78" s="128"/>
      <c r="FV78" s="128"/>
      <c r="FW78" s="128"/>
      <c r="FX78" s="128"/>
      <c r="FY78" s="292" t="s">
        <v>188</v>
      </c>
      <c r="FZ78" s="293"/>
      <c r="GA78" s="293"/>
      <c r="GB78" s="293"/>
      <c r="GC78" s="293"/>
      <c r="GD78" s="293"/>
      <c r="GE78" s="293"/>
      <c r="GF78" s="293"/>
      <c r="GG78" s="293"/>
      <c r="GH78" s="293"/>
      <c r="GI78" s="293"/>
      <c r="GJ78" s="293"/>
      <c r="GK78" s="294"/>
      <c r="GL78" s="295" t="str">
        <f t="shared" si="0"/>
        <v/>
      </c>
      <c r="GM78" s="296"/>
      <c r="GN78" s="296"/>
      <c r="GO78" s="296"/>
      <c r="GP78" s="296"/>
      <c r="GQ78" s="296"/>
      <c r="GR78" s="296"/>
      <c r="GS78" s="296"/>
      <c r="GT78" s="296"/>
      <c r="GU78" s="296"/>
      <c r="GV78" s="296"/>
      <c r="GW78" s="296"/>
      <c r="GX78" s="297"/>
      <c r="GY78" s="295" t="str">
        <f t="shared" si="1"/>
        <v/>
      </c>
      <c r="GZ78" s="296"/>
      <c r="HA78" s="296"/>
      <c r="HB78" s="296"/>
      <c r="HC78" s="296"/>
      <c r="HD78" s="296"/>
      <c r="HE78" s="296"/>
      <c r="HF78" s="296"/>
      <c r="HG78" s="296"/>
      <c r="HH78" s="296"/>
      <c r="HI78" s="297"/>
      <c r="HJ78" s="298">
        <f t="shared" ref="HJ78" si="13">$DD$115</f>
        <v>0</v>
      </c>
      <c r="HK78" s="35"/>
      <c r="HL78" s="8"/>
      <c r="HM78" s="8"/>
      <c r="IB78" s="199">
        <v>13</v>
      </c>
    </row>
    <row r="79" spans="1:236" s="7" customFormat="1" ht="24" hidden="1" customHeight="1">
      <c r="A79" s="181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3"/>
      <c r="Z79" s="238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  <c r="AK79" s="239"/>
      <c r="AL79" s="239"/>
      <c r="AM79" s="302"/>
      <c r="AN79" s="303"/>
      <c r="AO79" s="303"/>
      <c r="AP79" s="303"/>
      <c r="AQ79" s="303"/>
      <c r="AR79" s="303"/>
      <c r="AS79" s="303"/>
      <c r="AT79" s="303"/>
      <c r="AU79" s="303"/>
      <c r="AV79" s="303"/>
      <c r="AW79" s="303"/>
      <c r="AX79" s="303"/>
      <c r="AY79" s="303"/>
      <c r="AZ79" s="302"/>
      <c r="BA79" s="303"/>
      <c r="BB79" s="303"/>
      <c r="BC79" s="303"/>
      <c r="BD79" s="303"/>
      <c r="BE79" s="303"/>
      <c r="BF79" s="303"/>
      <c r="BG79" s="303"/>
      <c r="BH79" s="303"/>
      <c r="BI79" s="303"/>
      <c r="BJ79" s="303"/>
      <c r="BK79" s="303"/>
      <c r="BL79" s="303"/>
      <c r="BM79" s="306"/>
      <c r="BN79" s="307"/>
      <c r="BO79" s="307"/>
      <c r="BP79" s="307"/>
      <c r="BQ79" s="307"/>
      <c r="BR79" s="307"/>
      <c r="BS79" s="307"/>
      <c r="BT79" s="307"/>
      <c r="BU79" s="307"/>
      <c r="BV79" s="307"/>
      <c r="BW79" s="307"/>
      <c r="BX79" s="307"/>
      <c r="BY79" s="307"/>
      <c r="BZ79" s="307"/>
      <c r="CA79" s="308"/>
      <c r="CB79" s="247"/>
      <c r="CC79" s="248"/>
      <c r="CD79" s="248"/>
      <c r="CE79" s="248"/>
      <c r="CF79" s="248"/>
      <c r="CG79" s="248"/>
      <c r="CH79" s="248"/>
      <c r="CI79" s="248"/>
      <c r="CJ79" s="248"/>
      <c r="CK79" s="248"/>
      <c r="CL79" s="248"/>
      <c r="CM79" s="248"/>
      <c r="CN79" s="248"/>
      <c r="CO79" s="248"/>
      <c r="CP79" s="248"/>
      <c r="CQ79" s="249"/>
      <c r="CR79" s="225" t="s">
        <v>66</v>
      </c>
      <c r="CS79" s="226"/>
      <c r="CT79" s="226"/>
      <c r="CU79" s="226"/>
      <c r="CV79" s="226"/>
      <c r="CW79" s="226"/>
      <c r="CX79" s="226"/>
      <c r="CY79" s="226"/>
      <c r="CZ79" s="226"/>
      <c r="DA79" s="226"/>
      <c r="DB79" s="226"/>
      <c r="DC79" s="226"/>
      <c r="DD79" s="226"/>
      <c r="DE79" s="226"/>
      <c r="DF79" s="226"/>
      <c r="DG79" s="226"/>
      <c r="DH79" s="226"/>
      <c r="DI79" s="226"/>
      <c r="DJ79" s="226"/>
      <c r="DK79" s="226"/>
      <c r="DL79" s="226"/>
      <c r="DM79" s="226"/>
      <c r="DN79" s="226"/>
      <c r="DO79" s="226"/>
      <c r="DP79" s="226"/>
      <c r="DQ79" s="226"/>
      <c r="DR79" s="226"/>
      <c r="DS79" s="226"/>
      <c r="DT79" s="226"/>
      <c r="DU79" s="226"/>
      <c r="DV79" s="226"/>
      <c r="DW79" s="226"/>
      <c r="DX79" s="226"/>
      <c r="DY79" s="226"/>
      <c r="DZ79" s="226"/>
      <c r="EA79" s="226"/>
      <c r="EB79" s="226"/>
      <c r="EC79" s="226"/>
      <c r="ED79" s="226"/>
      <c r="EE79" s="226"/>
      <c r="EF79" s="226"/>
      <c r="EG79" s="226"/>
      <c r="EH79" s="226"/>
      <c r="EI79" s="226"/>
      <c r="EJ79" s="226"/>
      <c r="EK79" s="226"/>
      <c r="EL79" s="226"/>
      <c r="EM79" s="226"/>
      <c r="EN79" s="226"/>
      <c r="EO79" s="226"/>
      <c r="EP79" s="226"/>
      <c r="EQ79" s="226"/>
      <c r="ER79" s="226"/>
      <c r="ES79" s="226"/>
      <c r="ET79" s="226"/>
      <c r="EU79" s="226"/>
      <c r="EV79" s="226"/>
      <c r="EW79" s="226"/>
      <c r="EX79" s="226"/>
      <c r="EY79" s="226"/>
      <c r="EZ79" s="226"/>
      <c r="FA79" s="226"/>
      <c r="FB79" s="226"/>
      <c r="FC79" s="226"/>
      <c r="FD79" s="226"/>
      <c r="FE79" s="226"/>
      <c r="FF79" s="228"/>
      <c r="FG79" s="127" t="s">
        <v>64</v>
      </c>
      <c r="FH79" s="127"/>
      <c r="FI79" s="127"/>
      <c r="FJ79" s="127"/>
      <c r="FK79" s="127"/>
      <c r="FL79" s="127"/>
      <c r="FM79" s="127"/>
      <c r="FN79" s="127"/>
      <c r="FO79" s="127"/>
      <c r="FP79" s="127"/>
      <c r="FQ79" s="127"/>
      <c r="FR79" s="128" t="s">
        <v>65</v>
      </c>
      <c r="FS79" s="128"/>
      <c r="FT79" s="128"/>
      <c r="FU79" s="128"/>
      <c r="FV79" s="128"/>
      <c r="FW79" s="128"/>
      <c r="FX79" s="128"/>
      <c r="FY79" s="292" t="s">
        <v>188</v>
      </c>
      <c r="FZ79" s="293"/>
      <c r="GA79" s="293"/>
      <c r="GB79" s="293"/>
      <c r="GC79" s="293"/>
      <c r="GD79" s="293"/>
      <c r="GE79" s="293"/>
      <c r="GF79" s="293"/>
      <c r="GG79" s="293"/>
      <c r="GH79" s="293"/>
      <c r="GI79" s="293"/>
      <c r="GJ79" s="293"/>
      <c r="GK79" s="294"/>
      <c r="GL79" s="295" t="str">
        <f t="shared" si="0"/>
        <v/>
      </c>
      <c r="GM79" s="296"/>
      <c r="GN79" s="296"/>
      <c r="GO79" s="296"/>
      <c r="GP79" s="296"/>
      <c r="GQ79" s="296"/>
      <c r="GR79" s="296"/>
      <c r="GS79" s="296"/>
      <c r="GT79" s="296"/>
      <c r="GU79" s="296"/>
      <c r="GV79" s="296"/>
      <c r="GW79" s="296"/>
      <c r="GX79" s="297"/>
      <c r="GY79" s="295" t="str">
        <f t="shared" si="1"/>
        <v/>
      </c>
      <c r="GZ79" s="296"/>
      <c r="HA79" s="296"/>
      <c r="HB79" s="296"/>
      <c r="HC79" s="296"/>
      <c r="HD79" s="296"/>
      <c r="HE79" s="296"/>
      <c r="HF79" s="296"/>
      <c r="HG79" s="296"/>
      <c r="HH79" s="296"/>
      <c r="HI79" s="297"/>
      <c r="HJ79" s="299"/>
      <c r="HK79" s="35"/>
      <c r="HL79" s="8"/>
      <c r="HM79" s="8"/>
      <c r="IB79" s="199"/>
    </row>
    <row r="80" spans="1:236" s="7" customFormat="1" ht="35.25" hidden="1" customHeight="1">
      <c r="A80" s="253"/>
      <c r="B80" s="254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5"/>
      <c r="Z80" s="241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2"/>
      <c r="AL80" s="242"/>
      <c r="AM80" s="304"/>
      <c r="AN80" s="305"/>
      <c r="AO80" s="305"/>
      <c r="AP80" s="305"/>
      <c r="AQ80" s="305"/>
      <c r="AR80" s="305"/>
      <c r="AS80" s="305"/>
      <c r="AT80" s="305"/>
      <c r="AU80" s="305"/>
      <c r="AV80" s="305"/>
      <c r="AW80" s="305"/>
      <c r="AX80" s="305"/>
      <c r="AY80" s="305"/>
      <c r="AZ80" s="304"/>
      <c r="BA80" s="305"/>
      <c r="BB80" s="305"/>
      <c r="BC80" s="305"/>
      <c r="BD80" s="305"/>
      <c r="BE80" s="305"/>
      <c r="BF80" s="305"/>
      <c r="BG80" s="305"/>
      <c r="BH80" s="305"/>
      <c r="BI80" s="305"/>
      <c r="BJ80" s="305"/>
      <c r="BK80" s="305"/>
      <c r="BL80" s="305"/>
      <c r="BM80" s="309"/>
      <c r="BN80" s="310"/>
      <c r="BO80" s="310"/>
      <c r="BP80" s="310"/>
      <c r="BQ80" s="310"/>
      <c r="BR80" s="310"/>
      <c r="BS80" s="310"/>
      <c r="BT80" s="310"/>
      <c r="BU80" s="310"/>
      <c r="BV80" s="310"/>
      <c r="BW80" s="310"/>
      <c r="BX80" s="310"/>
      <c r="BY80" s="310"/>
      <c r="BZ80" s="310"/>
      <c r="CA80" s="311"/>
      <c r="CB80" s="250"/>
      <c r="CC80" s="251"/>
      <c r="CD80" s="251"/>
      <c r="CE80" s="251"/>
      <c r="CF80" s="251"/>
      <c r="CG80" s="251"/>
      <c r="CH80" s="251"/>
      <c r="CI80" s="251"/>
      <c r="CJ80" s="251"/>
      <c r="CK80" s="251"/>
      <c r="CL80" s="251"/>
      <c r="CM80" s="251"/>
      <c r="CN80" s="251"/>
      <c r="CO80" s="251"/>
      <c r="CP80" s="251"/>
      <c r="CQ80" s="252"/>
      <c r="CR80" s="225" t="s">
        <v>67</v>
      </c>
      <c r="CS80" s="226"/>
      <c r="CT80" s="226"/>
      <c r="CU80" s="226"/>
      <c r="CV80" s="226"/>
      <c r="CW80" s="226"/>
      <c r="CX80" s="226"/>
      <c r="CY80" s="226"/>
      <c r="CZ80" s="226"/>
      <c r="DA80" s="226"/>
      <c r="DB80" s="226"/>
      <c r="DC80" s="226"/>
      <c r="DD80" s="226"/>
      <c r="DE80" s="226"/>
      <c r="DF80" s="226"/>
      <c r="DG80" s="226"/>
      <c r="DH80" s="226"/>
      <c r="DI80" s="226"/>
      <c r="DJ80" s="226"/>
      <c r="DK80" s="226"/>
      <c r="DL80" s="226"/>
      <c r="DM80" s="226"/>
      <c r="DN80" s="226"/>
      <c r="DO80" s="226"/>
      <c r="DP80" s="226"/>
      <c r="DQ80" s="226"/>
      <c r="DR80" s="226"/>
      <c r="DS80" s="226"/>
      <c r="DT80" s="226"/>
      <c r="DU80" s="226"/>
      <c r="DV80" s="226"/>
      <c r="DW80" s="226"/>
      <c r="DX80" s="226"/>
      <c r="DY80" s="226"/>
      <c r="DZ80" s="226"/>
      <c r="EA80" s="226"/>
      <c r="EB80" s="226"/>
      <c r="EC80" s="226"/>
      <c r="ED80" s="226"/>
      <c r="EE80" s="226"/>
      <c r="EF80" s="226"/>
      <c r="EG80" s="226"/>
      <c r="EH80" s="226"/>
      <c r="EI80" s="226"/>
      <c r="EJ80" s="226"/>
      <c r="EK80" s="226"/>
      <c r="EL80" s="226"/>
      <c r="EM80" s="226"/>
      <c r="EN80" s="226"/>
      <c r="EO80" s="226"/>
      <c r="EP80" s="226"/>
      <c r="EQ80" s="226"/>
      <c r="ER80" s="226"/>
      <c r="ES80" s="226"/>
      <c r="ET80" s="226"/>
      <c r="EU80" s="226"/>
      <c r="EV80" s="226"/>
      <c r="EW80" s="226"/>
      <c r="EX80" s="226"/>
      <c r="EY80" s="226"/>
      <c r="EZ80" s="226"/>
      <c r="FA80" s="226"/>
      <c r="FB80" s="226"/>
      <c r="FC80" s="226"/>
      <c r="FD80" s="226"/>
      <c r="FE80" s="226"/>
      <c r="FF80" s="228"/>
      <c r="FG80" s="127" t="s">
        <v>64</v>
      </c>
      <c r="FH80" s="127"/>
      <c r="FI80" s="127"/>
      <c r="FJ80" s="127"/>
      <c r="FK80" s="127"/>
      <c r="FL80" s="127"/>
      <c r="FM80" s="127"/>
      <c r="FN80" s="127"/>
      <c r="FO80" s="127"/>
      <c r="FP80" s="127"/>
      <c r="FQ80" s="127"/>
      <c r="FR80" s="128" t="s">
        <v>65</v>
      </c>
      <c r="FS80" s="128"/>
      <c r="FT80" s="128"/>
      <c r="FU80" s="128"/>
      <c r="FV80" s="128"/>
      <c r="FW80" s="128"/>
      <c r="FX80" s="128"/>
      <c r="FY80" s="292" t="s">
        <v>188</v>
      </c>
      <c r="FZ80" s="293"/>
      <c r="GA80" s="293"/>
      <c r="GB80" s="293"/>
      <c r="GC80" s="293"/>
      <c r="GD80" s="293"/>
      <c r="GE80" s="293"/>
      <c r="GF80" s="293"/>
      <c r="GG80" s="293"/>
      <c r="GH80" s="293"/>
      <c r="GI80" s="293"/>
      <c r="GJ80" s="293"/>
      <c r="GK80" s="294"/>
      <c r="GL80" s="295" t="str">
        <f t="shared" si="0"/>
        <v/>
      </c>
      <c r="GM80" s="296"/>
      <c r="GN80" s="296"/>
      <c r="GO80" s="296"/>
      <c r="GP80" s="296"/>
      <c r="GQ80" s="296"/>
      <c r="GR80" s="296"/>
      <c r="GS80" s="296"/>
      <c r="GT80" s="296"/>
      <c r="GU80" s="296"/>
      <c r="GV80" s="296"/>
      <c r="GW80" s="296"/>
      <c r="GX80" s="297"/>
      <c r="GY80" s="295" t="str">
        <f t="shared" si="1"/>
        <v/>
      </c>
      <c r="GZ80" s="296"/>
      <c r="HA80" s="296"/>
      <c r="HB80" s="296"/>
      <c r="HC80" s="296"/>
      <c r="HD80" s="296"/>
      <c r="HE80" s="296"/>
      <c r="HF80" s="296"/>
      <c r="HG80" s="296"/>
      <c r="HH80" s="296"/>
      <c r="HI80" s="297"/>
      <c r="HJ80" s="299"/>
      <c r="HK80" s="35">
        <v>13</v>
      </c>
      <c r="HL80" s="8"/>
      <c r="HM80" s="8"/>
      <c r="IB80" s="199"/>
    </row>
    <row r="81" spans="1:236" s="7" customFormat="1" ht="36.75" hidden="1" customHeight="1">
      <c r="A81" s="178" t="s">
        <v>85</v>
      </c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80"/>
      <c r="Z81" s="235" t="s">
        <v>80</v>
      </c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236"/>
      <c r="AM81" s="300" t="s">
        <v>83</v>
      </c>
      <c r="AN81" s="301"/>
      <c r="AO81" s="301"/>
      <c r="AP81" s="301"/>
      <c r="AQ81" s="301"/>
      <c r="AR81" s="301"/>
      <c r="AS81" s="301"/>
      <c r="AT81" s="301"/>
      <c r="AU81" s="301"/>
      <c r="AV81" s="301"/>
      <c r="AW81" s="301"/>
      <c r="AX81" s="301"/>
      <c r="AY81" s="301"/>
      <c r="AZ81" s="300" t="s">
        <v>71</v>
      </c>
      <c r="BA81" s="301"/>
      <c r="BB81" s="301"/>
      <c r="BC81" s="301"/>
      <c r="BD81" s="301"/>
      <c r="BE81" s="301"/>
      <c r="BF81" s="301"/>
      <c r="BG81" s="301"/>
      <c r="BH81" s="301"/>
      <c r="BI81" s="301"/>
      <c r="BJ81" s="301"/>
      <c r="BK81" s="301"/>
      <c r="BL81" s="301"/>
      <c r="BM81" s="190" t="s">
        <v>61</v>
      </c>
      <c r="BN81" s="191"/>
      <c r="BO81" s="191"/>
      <c r="BP81" s="191"/>
      <c r="BQ81" s="191"/>
      <c r="BR81" s="191"/>
      <c r="BS81" s="191"/>
      <c r="BT81" s="191"/>
      <c r="BU81" s="191"/>
      <c r="BV81" s="191"/>
      <c r="BW81" s="191"/>
      <c r="BX81" s="191"/>
      <c r="BY81" s="191"/>
      <c r="BZ81" s="191"/>
      <c r="CA81" s="192"/>
      <c r="CB81" s="312" t="s">
        <v>62</v>
      </c>
      <c r="CC81" s="313"/>
      <c r="CD81" s="313"/>
      <c r="CE81" s="313"/>
      <c r="CF81" s="313"/>
      <c r="CG81" s="313"/>
      <c r="CH81" s="313"/>
      <c r="CI81" s="313"/>
      <c r="CJ81" s="313"/>
      <c r="CK81" s="313"/>
      <c r="CL81" s="313"/>
      <c r="CM81" s="313"/>
      <c r="CN81" s="313"/>
      <c r="CO81" s="313"/>
      <c r="CP81" s="313"/>
      <c r="CQ81" s="314"/>
      <c r="CR81" s="225" t="s">
        <v>63</v>
      </c>
      <c r="CS81" s="226"/>
      <c r="CT81" s="226"/>
      <c r="CU81" s="226"/>
      <c r="CV81" s="226"/>
      <c r="CW81" s="226"/>
      <c r="CX81" s="226"/>
      <c r="CY81" s="226"/>
      <c r="CZ81" s="226"/>
      <c r="DA81" s="226"/>
      <c r="DB81" s="226"/>
      <c r="DC81" s="226"/>
      <c r="DD81" s="226"/>
      <c r="DE81" s="226"/>
      <c r="DF81" s="226"/>
      <c r="DG81" s="226"/>
      <c r="DH81" s="226"/>
      <c r="DI81" s="226"/>
      <c r="DJ81" s="226"/>
      <c r="DK81" s="226"/>
      <c r="DL81" s="226"/>
      <c r="DM81" s="226"/>
      <c r="DN81" s="226"/>
      <c r="DO81" s="226"/>
      <c r="DP81" s="226"/>
      <c r="DQ81" s="226"/>
      <c r="DR81" s="226"/>
      <c r="DS81" s="226"/>
      <c r="DT81" s="226"/>
      <c r="DU81" s="226"/>
      <c r="DV81" s="226"/>
      <c r="DW81" s="226"/>
      <c r="DX81" s="226"/>
      <c r="DY81" s="226"/>
      <c r="DZ81" s="226"/>
      <c r="EA81" s="226"/>
      <c r="EB81" s="226"/>
      <c r="EC81" s="226"/>
      <c r="ED81" s="226"/>
      <c r="EE81" s="226"/>
      <c r="EF81" s="226"/>
      <c r="EG81" s="226"/>
      <c r="EH81" s="226"/>
      <c r="EI81" s="226"/>
      <c r="EJ81" s="226"/>
      <c r="EK81" s="226"/>
      <c r="EL81" s="226"/>
      <c r="EM81" s="226"/>
      <c r="EN81" s="226"/>
      <c r="EO81" s="226"/>
      <c r="EP81" s="226"/>
      <c r="EQ81" s="226"/>
      <c r="ER81" s="226"/>
      <c r="ES81" s="226"/>
      <c r="ET81" s="226"/>
      <c r="EU81" s="226"/>
      <c r="EV81" s="226"/>
      <c r="EW81" s="226"/>
      <c r="EX81" s="226"/>
      <c r="EY81" s="226"/>
      <c r="EZ81" s="226"/>
      <c r="FA81" s="226"/>
      <c r="FB81" s="226"/>
      <c r="FC81" s="226"/>
      <c r="FD81" s="226"/>
      <c r="FE81" s="226"/>
      <c r="FF81" s="228"/>
      <c r="FG81" s="127" t="s">
        <v>64</v>
      </c>
      <c r="FH81" s="127"/>
      <c r="FI81" s="127"/>
      <c r="FJ81" s="127"/>
      <c r="FK81" s="127"/>
      <c r="FL81" s="127"/>
      <c r="FM81" s="127"/>
      <c r="FN81" s="127"/>
      <c r="FO81" s="127"/>
      <c r="FP81" s="127"/>
      <c r="FQ81" s="127"/>
      <c r="FR81" s="128" t="s">
        <v>65</v>
      </c>
      <c r="FS81" s="128"/>
      <c r="FT81" s="128"/>
      <c r="FU81" s="128"/>
      <c r="FV81" s="128"/>
      <c r="FW81" s="128"/>
      <c r="FX81" s="128"/>
      <c r="FY81" s="292" t="s">
        <v>188</v>
      </c>
      <c r="FZ81" s="293"/>
      <c r="GA81" s="293"/>
      <c r="GB81" s="293"/>
      <c r="GC81" s="293"/>
      <c r="GD81" s="293"/>
      <c r="GE81" s="293"/>
      <c r="GF81" s="293"/>
      <c r="GG81" s="293"/>
      <c r="GH81" s="293"/>
      <c r="GI81" s="293"/>
      <c r="GJ81" s="293"/>
      <c r="GK81" s="294"/>
      <c r="GL81" s="295" t="str">
        <f t="shared" si="0"/>
        <v/>
      </c>
      <c r="GM81" s="296"/>
      <c r="GN81" s="296"/>
      <c r="GO81" s="296"/>
      <c r="GP81" s="296"/>
      <c r="GQ81" s="296"/>
      <c r="GR81" s="296"/>
      <c r="GS81" s="296"/>
      <c r="GT81" s="296"/>
      <c r="GU81" s="296"/>
      <c r="GV81" s="296"/>
      <c r="GW81" s="296"/>
      <c r="GX81" s="297"/>
      <c r="GY81" s="295" t="str">
        <f t="shared" si="1"/>
        <v/>
      </c>
      <c r="GZ81" s="296"/>
      <c r="HA81" s="296"/>
      <c r="HB81" s="296"/>
      <c r="HC81" s="296"/>
      <c r="HD81" s="296"/>
      <c r="HE81" s="296"/>
      <c r="HF81" s="296"/>
      <c r="HG81" s="296"/>
      <c r="HH81" s="296"/>
      <c r="HI81" s="297"/>
      <c r="HJ81" s="298">
        <f t="shared" ref="HJ81" si="14">$DD$116</f>
        <v>0</v>
      </c>
      <c r="HK81" s="35"/>
      <c r="HL81" s="8"/>
      <c r="HM81" s="8"/>
      <c r="IB81" s="199">
        <v>14</v>
      </c>
    </row>
    <row r="82" spans="1:236" s="7" customFormat="1" ht="24" hidden="1" customHeight="1">
      <c r="A82" s="181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3"/>
      <c r="Z82" s="238"/>
      <c r="AA82" s="239"/>
      <c r="AB82" s="239"/>
      <c r="AC82" s="239"/>
      <c r="AD82" s="239"/>
      <c r="AE82" s="239"/>
      <c r="AF82" s="239"/>
      <c r="AG82" s="239"/>
      <c r="AH82" s="239"/>
      <c r="AI82" s="239"/>
      <c r="AJ82" s="239"/>
      <c r="AK82" s="239"/>
      <c r="AL82" s="239"/>
      <c r="AM82" s="302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2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303"/>
      <c r="BM82" s="306"/>
      <c r="BN82" s="307"/>
      <c r="BO82" s="307"/>
      <c r="BP82" s="307"/>
      <c r="BQ82" s="307"/>
      <c r="BR82" s="307"/>
      <c r="BS82" s="307"/>
      <c r="BT82" s="307"/>
      <c r="BU82" s="307"/>
      <c r="BV82" s="307"/>
      <c r="BW82" s="307"/>
      <c r="BX82" s="307"/>
      <c r="BY82" s="307"/>
      <c r="BZ82" s="307"/>
      <c r="CA82" s="308"/>
      <c r="CB82" s="315"/>
      <c r="CC82" s="316"/>
      <c r="CD82" s="316"/>
      <c r="CE82" s="316"/>
      <c r="CF82" s="316"/>
      <c r="CG82" s="316"/>
      <c r="CH82" s="316"/>
      <c r="CI82" s="316"/>
      <c r="CJ82" s="316"/>
      <c r="CK82" s="316"/>
      <c r="CL82" s="316"/>
      <c r="CM82" s="316"/>
      <c r="CN82" s="316"/>
      <c r="CO82" s="316"/>
      <c r="CP82" s="316"/>
      <c r="CQ82" s="317"/>
      <c r="CR82" s="225" t="s">
        <v>66</v>
      </c>
      <c r="CS82" s="226"/>
      <c r="CT82" s="226"/>
      <c r="CU82" s="226"/>
      <c r="CV82" s="226"/>
      <c r="CW82" s="226"/>
      <c r="CX82" s="226"/>
      <c r="CY82" s="226"/>
      <c r="CZ82" s="226"/>
      <c r="DA82" s="226"/>
      <c r="DB82" s="226"/>
      <c r="DC82" s="226"/>
      <c r="DD82" s="226"/>
      <c r="DE82" s="226"/>
      <c r="DF82" s="226"/>
      <c r="DG82" s="226"/>
      <c r="DH82" s="226"/>
      <c r="DI82" s="226"/>
      <c r="DJ82" s="226"/>
      <c r="DK82" s="226"/>
      <c r="DL82" s="226"/>
      <c r="DM82" s="226"/>
      <c r="DN82" s="226"/>
      <c r="DO82" s="226"/>
      <c r="DP82" s="226"/>
      <c r="DQ82" s="226"/>
      <c r="DR82" s="226"/>
      <c r="DS82" s="226"/>
      <c r="DT82" s="226"/>
      <c r="DU82" s="226"/>
      <c r="DV82" s="226"/>
      <c r="DW82" s="226"/>
      <c r="DX82" s="226"/>
      <c r="DY82" s="226"/>
      <c r="DZ82" s="226"/>
      <c r="EA82" s="226"/>
      <c r="EB82" s="226"/>
      <c r="EC82" s="226"/>
      <c r="ED82" s="226"/>
      <c r="EE82" s="226"/>
      <c r="EF82" s="226"/>
      <c r="EG82" s="226"/>
      <c r="EH82" s="226"/>
      <c r="EI82" s="226"/>
      <c r="EJ82" s="226"/>
      <c r="EK82" s="226"/>
      <c r="EL82" s="226"/>
      <c r="EM82" s="226"/>
      <c r="EN82" s="226"/>
      <c r="EO82" s="226"/>
      <c r="EP82" s="226"/>
      <c r="EQ82" s="226"/>
      <c r="ER82" s="226"/>
      <c r="ES82" s="226"/>
      <c r="ET82" s="226"/>
      <c r="EU82" s="226"/>
      <c r="EV82" s="226"/>
      <c r="EW82" s="226"/>
      <c r="EX82" s="226"/>
      <c r="EY82" s="226"/>
      <c r="EZ82" s="226"/>
      <c r="FA82" s="226"/>
      <c r="FB82" s="226"/>
      <c r="FC82" s="226"/>
      <c r="FD82" s="226"/>
      <c r="FE82" s="226"/>
      <c r="FF82" s="228"/>
      <c r="FG82" s="127" t="s">
        <v>64</v>
      </c>
      <c r="FH82" s="127"/>
      <c r="FI82" s="127"/>
      <c r="FJ82" s="127"/>
      <c r="FK82" s="127"/>
      <c r="FL82" s="127"/>
      <c r="FM82" s="127"/>
      <c r="FN82" s="127"/>
      <c r="FO82" s="127"/>
      <c r="FP82" s="127"/>
      <c r="FQ82" s="127"/>
      <c r="FR82" s="128" t="s">
        <v>65</v>
      </c>
      <c r="FS82" s="128"/>
      <c r="FT82" s="128"/>
      <c r="FU82" s="128"/>
      <c r="FV82" s="128"/>
      <c r="FW82" s="128"/>
      <c r="FX82" s="128"/>
      <c r="FY82" s="292" t="s">
        <v>188</v>
      </c>
      <c r="FZ82" s="293"/>
      <c r="GA82" s="293"/>
      <c r="GB82" s="293"/>
      <c r="GC82" s="293"/>
      <c r="GD82" s="293"/>
      <c r="GE82" s="293"/>
      <c r="GF82" s="293"/>
      <c r="GG82" s="293"/>
      <c r="GH82" s="293"/>
      <c r="GI82" s="293"/>
      <c r="GJ82" s="293"/>
      <c r="GK82" s="294"/>
      <c r="GL82" s="295" t="str">
        <f t="shared" si="0"/>
        <v/>
      </c>
      <c r="GM82" s="296"/>
      <c r="GN82" s="296"/>
      <c r="GO82" s="296"/>
      <c r="GP82" s="296"/>
      <c r="GQ82" s="296"/>
      <c r="GR82" s="296"/>
      <c r="GS82" s="296"/>
      <c r="GT82" s="296"/>
      <c r="GU82" s="296"/>
      <c r="GV82" s="296"/>
      <c r="GW82" s="296"/>
      <c r="GX82" s="297"/>
      <c r="GY82" s="295" t="str">
        <f t="shared" si="1"/>
        <v/>
      </c>
      <c r="GZ82" s="296"/>
      <c r="HA82" s="296"/>
      <c r="HB82" s="296"/>
      <c r="HC82" s="296"/>
      <c r="HD82" s="296"/>
      <c r="HE82" s="296"/>
      <c r="HF82" s="296"/>
      <c r="HG82" s="296"/>
      <c r="HH82" s="296"/>
      <c r="HI82" s="297"/>
      <c r="HJ82" s="299"/>
      <c r="HK82" s="35"/>
      <c r="HL82" s="8"/>
      <c r="HM82" s="8"/>
      <c r="IB82" s="199"/>
    </row>
    <row r="83" spans="1:236" s="7" customFormat="1" ht="33.75" hidden="1" customHeight="1">
      <c r="A83" s="253"/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255"/>
      <c r="Z83" s="241"/>
      <c r="AA83" s="242"/>
      <c r="AB83" s="242"/>
      <c r="AC83" s="242"/>
      <c r="AD83" s="242"/>
      <c r="AE83" s="242"/>
      <c r="AF83" s="242"/>
      <c r="AG83" s="242"/>
      <c r="AH83" s="242"/>
      <c r="AI83" s="242"/>
      <c r="AJ83" s="242"/>
      <c r="AK83" s="242"/>
      <c r="AL83" s="242"/>
      <c r="AM83" s="304"/>
      <c r="AN83" s="305"/>
      <c r="AO83" s="305"/>
      <c r="AP83" s="305"/>
      <c r="AQ83" s="305"/>
      <c r="AR83" s="305"/>
      <c r="AS83" s="305"/>
      <c r="AT83" s="305"/>
      <c r="AU83" s="305"/>
      <c r="AV83" s="305"/>
      <c r="AW83" s="305"/>
      <c r="AX83" s="305"/>
      <c r="AY83" s="305"/>
      <c r="AZ83" s="304"/>
      <c r="BA83" s="305"/>
      <c r="BB83" s="305"/>
      <c r="BC83" s="305"/>
      <c r="BD83" s="305"/>
      <c r="BE83" s="305"/>
      <c r="BF83" s="305"/>
      <c r="BG83" s="305"/>
      <c r="BH83" s="305"/>
      <c r="BI83" s="305"/>
      <c r="BJ83" s="305"/>
      <c r="BK83" s="305"/>
      <c r="BL83" s="305"/>
      <c r="BM83" s="309"/>
      <c r="BN83" s="310"/>
      <c r="BO83" s="310"/>
      <c r="BP83" s="310"/>
      <c r="BQ83" s="310"/>
      <c r="BR83" s="310"/>
      <c r="BS83" s="310"/>
      <c r="BT83" s="310"/>
      <c r="BU83" s="310"/>
      <c r="BV83" s="310"/>
      <c r="BW83" s="310"/>
      <c r="BX83" s="310"/>
      <c r="BY83" s="310"/>
      <c r="BZ83" s="310"/>
      <c r="CA83" s="311"/>
      <c r="CB83" s="318"/>
      <c r="CC83" s="319"/>
      <c r="CD83" s="319"/>
      <c r="CE83" s="319"/>
      <c r="CF83" s="319"/>
      <c r="CG83" s="319"/>
      <c r="CH83" s="319"/>
      <c r="CI83" s="319"/>
      <c r="CJ83" s="319"/>
      <c r="CK83" s="319"/>
      <c r="CL83" s="319"/>
      <c r="CM83" s="319"/>
      <c r="CN83" s="319"/>
      <c r="CO83" s="319"/>
      <c r="CP83" s="319"/>
      <c r="CQ83" s="320"/>
      <c r="CR83" s="225" t="s">
        <v>67</v>
      </c>
      <c r="CS83" s="226"/>
      <c r="CT83" s="226"/>
      <c r="CU83" s="226"/>
      <c r="CV83" s="226"/>
      <c r="CW83" s="226"/>
      <c r="CX83" s="226"/>
      <c r="CY83" s="226"/>
      <c r="CZ83" s="226"/>
      <c r="DA83" s="226"/>
      <c r="DB83" s="226"/>
      <c r="DC83" s="226"/>
      <c r="DD83" s="226"/>
      <c r="DE83" s="226"/>
      <c r="DF83" s="226"/>
      <c r="DG83" s="226"/>
      <c r="DH83" s="226"/>
      <c r="DI83" s="226"/>
      <c r="DJ83" s="226"/>
      <c r="DK83" s="226"/>
      <c r="DL83" s="226"/>
      <c r="DM83" s="226"/>
      <c r="DN83" s="226"/>
      <c r="DO83" s="226"/>
      <c r="DP83" s="226"/>
      <c r="DQ83" s="226"/>
      <c r="DR83" s="226"/>
      <c r="DS83" s="226"/>
      <c r="DT83" s="226"/>
      <c r="DU83" s="226"/>
      <c r="DV83" s="226"/>
      <c r="DW83" s="226"/>
      <c r="DX83" s="226"/>
      <c r="DY83" s="226"/>
      <c r="DZ83" s="226"/>
      <c r="EA83" s="226"/>
      <c r="EB83" s="226"/>
      <c r="EC83" s="226"/>
      <c r="ED83" s="226"/>
      <c r="EE83" s="226"/>
      <c r="EF83" s="226"/>
      <c r="EG83" s="226"/>
      <c r="EH83" s="226"/>
      <c r="EI83" s="226"/>
      <c r="EJ83" s="226"/>
      <c r="EK83" s="226"/>
      <c r="EL83" s="226"/>
      <c r="EM83" s="226"/>
      <c r="EN83" s="226"/>
      <c r="EO83" s="226"/>
      <c r="EP83" s="226"/>
      <c r="EQ83" s="226"/>
      <c r="ER83" s="226"/>
      <c r="ES83" s="226"/>
      <c r="ET83" s="226"/>
      <c r="EU83" s="226"/>
      <c r="EV83" s="226"/>
      <c r="EW83" s="226"/>
      <c r="EX83" s="226"/>
      <c r="EY83" s="226"/>
      <c r="EZ83" s="226"/>
      <c r="FA83" s="226"/>
      <c r="FB83" s="226"/>
      <c r="FC83" s="226"/>
      <c r="FD83" s="226"/>
      <c r="FE83" s="226"/>
      <c r="FF83" s="228"/>
      <c r="FG83" s="127" t="s">
        <v>64</v>
      </c>
      <c r="FH83" s="127"/>
      <c r="FI83" s="127"/>
      <c r="FJ83" s="127"/>
      <c r="FK83" s="127"/>
      <c r="FL83" s="127"/>
      <c r="FM83" s="127"/>
      <c r="FN83" s="127"/>
      <c r="FO83" s="127"/>
      <c r="FP83" s="127"/>
      <c r="FQ83" s="127"/>
      <c r="FR83" s="128" t="s">
        <v>65</v>
      </c>
      <c r="FS83" s="128"/>
      <c r="FT83" s="128"/>
      <c r="FU83" s="128"/>
      <c r="FV83" s="128"/>
      <c r="FW83" s="128"/>
      <c r="FX83" s="128"/>
      <c r="FY83" s="292" t="s">
        <v>188</v>
      </c>
      <c r="FZ83" s="293"/>
      <c r="GA83" s="293"/>
      <c r="GB83" s="293"/>
      <c r="GC83" s="293"/>
      <c r="GD83" s="293"/>
      <c r="GE83" s="293"/>
      <c r="GF83" s="293"/>
      <c r="GG83" s="293"/>
      <c r="GH83" s="293"/>
      <c r="GI83" s="293"/>
      <c r="GJ83" s="293"/>
      <c r="GK83" s="294"/>
      <c r="GL83" s="295" t="str">
        <f t="shared" si="0"/>
        <v/>
      </c>
      <c r="GM83" s="296"/>
      <c r="GN83" s="296"/>
      <c r="GO83" s="296"/>
      <c r="GP83" s="296"/>
      <c r="GQ83" s="296"/>
      <c r="GR83" s="296"/>
      <c r="GS83" s="296"/>
      <c r="GT83" s="296"/>
      <c r="GU83" s="296"/>
      <c r="GV83" s="296"/>
      <c r="GW83" s="296"/>
      <c r="GX83" s="297"/>
      <c r="GY83" s="295" t="str">
        <f t="shared" si="1"/>
        <v/>
      </c>
      <c r="GZ83" s="296"/>
      <c r="HA83" s="296"/>
      <c r="HB83" s="296"/>
      <c r="HC83" s="296"/>
      <c r="HD83" s="296"/>
      <c r="HE83" s="296"/>
      <c r="HF83" s="296"/>
      <c r="HG83" s="296"/>
      <c r="HH83" s="296"/>
      <c r="HI83" s="297"/>
      <c r="HJ83" s="299"/>
      <c r="HK83" s="35">
        <v>14</v>
      </c>
      <c r="HL83" s="8"/>
      <c r="HM83" s="8"/>
      <c r="IB83" s="199"/>
    </row>
    <row r="84" spans="1:236" s="7" customFormat="1" ht="37.5" customHeight="1">
      <c r="A84" s="178" t="s">
        <v>86</v>
      </c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80"/>
      <c r="Z84" s="235" t="s">
        <v>80</v>
      </c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236"/>
      <c r="AM84" s="300" t="s">
        <v>83</v>
      </c>
      <c r="AN84" s="301"/>
      <c r="AO84" s="301"/>
      <c r="AP84" s="301"/>
      <c r="AQ84" s="301"/>
      <c r="AR84" s="301"/>
      <c r="AS84" s="301"/>
      <c r="AT84" s="301"/>
      <c r="AU84" s="301"/>
      <c r="AV84" s="301"/>
      <c r="AW84" s="301"/>
      <c r="AX84" s="301"/>
      <c r="AY84" s="301"/>
      <c r="AZ84" s="300" t="s">
        <v>71</v>
      </c>
      <c r="BA84" s="301"/>
      <c r="BB84" s="301"/>
      <c r="BC84" s="301"/>
      <c r="BD84" s="301"/>
      <c r="BE84" s="301"/>
      <c r="BF84" s="301"/>
      <c r="BG84" s="301"/>
      <c r="BH84" s="301"/>
      <c r="BI84" s="301"/>
      <c r="BJ84" s="301"/>
      <c r="BK84" s="301"/>
      <c r="BL84" s="301"/>
      <c r="BM84" s="190" t="s">
        <v>61</v>
      </c>
      <c r="BN84" s="191"/>
      <c r="BO84" s="191"/>
      <c r="BP84" s="191"/>
      <c r="BQ84" s="191"/>
      <c r="BR84" s="191"/>
      <c r="BS84" s="191"/>
      <c r="BT84" s="191"/>
      <c r="BU84" s="191"/>
      <c r="BV84" s="191"/>
      <c r="BW84" s="191"/>
      <c r="BX84" s="191"/>
      <c r="BY84" s="191"/>
      <c r="BZ84" s="191"/>
      <c r="CA84" s="192"/>
      <c r="CB84" s="244" t="s">
        <v>69</v>
      </c>
      <c r="CC84" s="245"/>
      <c r="CD84" s="245"/>
      <c r="CE84" s="245"/>
      <c r="CF84" s="245"/>
      <c r="CG84" s="245"/>
      <c r="CH84" s="245"/>
      <c r="CI84" s="245"/>
      <c r="CJ84" s="245"/>
      <c r="CK84" s="245"/>
      <c r="CL84" s="245"/>
      <c r="CM84" s="245"/>
      <c r="CN84" s="245"/>
      <c r="CO84" s="245"/>
      <c r="CP84" s="245"/>
      <c r="CQ84" s="246"/>
      <c r="CR84" s="225" t="s">
        <v>63</v>
      </c>
      <c r="CS84" s="226"/>
      <c r="CT84" s="226"/>
      <c r="CU84" s="226"/>
      <c r="CV84" s="226"/>
      <c r="CW84" s="226"/>
      <c r="CX84" s="226"/>
      <c r="CY84" s="226"/>
      <c r="CZ84" s="226"/>
      <c r="DA84" s="226"/>
      <c r="DB84" s="226"/>
      <c r="DC84" s="226"/>
      <c r="DD84" s="226"/>
      <c r="DE84" s="226"/>
      <c r="DF84" s="226"/>
      <c r="DG84" s="226"/>
      <c r="DH84" s="226"/>
      <c r="DI84" s="226"/>
      <c r="DJ84" s="226"/>
      <c r="DK84" s="226"/>
      <c r="DL84" s="226"/>
      <c r="DM84" s="226"/>
      <c r="DN84" s="226"/>
      <c r="DO84" s="226"/>
      <c r="DP84" s="226"/>
      <c r="DQ84" s="226"/>
      <c r="DR84" s="226"/>
      <c r="DS84" s="226"/>
      <c r="DT84" s="226"/>
      <c r="DU84" s="226"/>
      <c r="DV84" s="226"/>
      <c r="DW84" s="226"/>
      <c r="DX84" s="226"/>
      <c r="DY84" s="226"/>
      <c r="DZ84" s="226"/>
      <c r="EA84" s="226"/>
      <c r="EB84" s="226"/>
      <c r="EC84" s="226"/>
      <c r="ED84" s="226"/>
      <c r="EE84" s="226"/>
      <c r="EF84" s="226"/>
      <c r="EG84" s="226"/>
      <c r="EH84" s="226"/>
      <c r="EI84" s="226"/>
      <c r="EJ84" s="226"/>
      <c r="EK84" s="226"/>
      <c r="EL84" s="226"/>
      <c r="EM84" s="226"/>
      <c r="EN84" s="226"/>
      <c r="EO84" s="226"/>
      <c r="EP84" s="226"/>
      <c r="EQ84" s="226"/>
      <c r="ER84" s="226"/>
      <c r="ES84" s="226"/>
      <c r="ET84" s="226"/>
      <c r="EU84" s="226"/>
      <c r="EV84" s="226"/>
      <c r="EW84" s="226"/>
      <c r="EX84" s="226"/>
      <c r="EY84" s="226"/>
      <c r="EZ84" s="226"/>
      <c r="FA84" s="226"/>
      <c r="FB84" s="226"/>
      <c r="FC84" s="226"/>
      <c r="FD84" s="226"/>
      <c r="FE84" s="226"/>
      <c r="FF84" s="228"/>
      <c r="FG84" s="127" t="s">
        <v>64</v>
      </c>
      <c r="FH84" s="127"/>
      <c r="FI84" s="127"/>
      <c r="FJ84" s="127"/>
      <c r="FK84" s="127"/>
      <c r="FL84" s="127"/>
      <c r="FM84" s="127"/>
      <c r="FN84" s="127"/>
      <c r="FO84" s="127"/>
      <c r="FP84" s="127"/>
      <c r="FQ84" s="127"/>
      <c r="FR84" s="128" t="s">
        <v>65</v>
      </c>
      <c r="FS84" s="128"/>
      <c r="FT84" s="128"/>
      <c r="FU84" s="128"/>
      <c r="FV84" s="128"/>
      <c r="FW84" s="128"/>
      <c r="FX84" s="128"/>
      <c r="FY84" s="292">
        <v>15</v>
      </c>
      <c r="FZ84" s="293"/>
      <c r="GA84" s="293"/>
      <c r="GB84" s="293"/>
      <c r="GC84" s="293"/>
      <c r="GD84" s="293"/>
      <c r="GE84" s="293"/>
      <c r="GF84" s="293"/>
      <c r="GG84" s="293"/>
      <c r="GH84" s="293"/>
      <c r="GI84" s="293"/>
      <c r="GJ84" s="293"/>
      <c r="GK84" s="294"/>
      <c r="GL84" s="295">
        <f t="shared" si="0"/>
        <v>15</v>
      </c>
      <c r="GM84" s="296"/>
      <c r="GN84" s="296"/>
      <c r="GO84" s="296"/>
      <c r="GP84" s="296"/>
      <c r="GQ84" s="296"/>
      <c r="GR84" s="296"/>
      <c r="GS84" s="296"/>
      <c r="GT84" s="296"/>
      <c r="GU84" s="296"/>
      <c r="GV84" s="296"/>
      <c r="GW84" s="296"/>
      <c r="GX84" s="297"/>
      <c r="GY84" s="295">
        <f t="shared" si="1"/>
        <v>15</v>
      </c>
      <c r="GZ84" s="296"/>
      <c r="HA84" s="296"/>
      <c r="HB84" s="296"/>
      <c r="HC84" s="296"/>
      <c r="HD84" s="296"/>
      <c r="HE84" s="296"/>
      <c r="HF84" s="296"/>
      <c r="HG84" s="296"/>
      <c r="HH84" s="296"/>
      <c r="HI84" s="297"/>
      <c r="HJ84" s="298">
        <f t="shared" ref="HJ84" si="15">$DD$117</f>
        <v>22</v>
      </c>
      <c r="HK84" s="35"/>
      <c r="HL84" s="8"/>
      <c r="HM84" s="8"/>
      <c r="IB84" s="199">
        <v>15</v>
      </c>
    </row>
    <row r="85" spans="1:236" s="7" customFormat="1" ht="25.5" customHeight="1">
      <c r="A85" s="181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3"/>
      <c r="Z85" s="238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302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3"/>
      <c r="AY85" s="303"/>
      <c r="AZ85" s="302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303"/>
      <c r="BM85" s="306"/>
      <c r="BN85" s="307"/>
      <c r="BO85" s="307"/>
      <c r="BP85" s="307"/>
      <c r="BQ85" s="307"/>
      <c r="BR85" s="307"/>
      <c r="BS85" s="307"/>
      <c r="BT85" s="307"/>
      <c r="BU85" s="307"/>
      <c r="BV85" s="307"/>
      <c r="BW85" s="307"/>
      <c r="BX85" s="307"/>
      <c r="BY85" s="307"/>
      <c r="BZ85" s="307"/>
      <c r="CA85" s="308"/>
      <c r="CB85" s="247"/>
      <c r="CC85" s="248"/>
      <c r="CD85" s="248"/>
      <c r="CE85" s="248"/>
      <c r="CF85" s="248"/>
      <c r="CG85" s="248"/>
      <c r="CH85" s="248"/>
      <c r="CI85" s="248"/>
      <c r="CJ85" s="248"/>
      <c r="CK85" s="248"/>
      <c r="CL85" s="248"/>
      <c r="CM85" s="248"/>
      <c r="CN85" s="248"/>
      <c r="CO85" s="248"/>
      <c r="CP85" s="248"/>
      <c r="CQ85" s="249"/>
      <c r="CR85" s="225" t="s">
        <v>66</v>
      </c>
      <c r="CS85" s="226"/>
      <c r="CT85" s="226"/>
      <c r="CU85" s="226"/>
      <c r="CV85" s="226"/>
      <c r="CW85" s="226"/>
      <c r="CX85" s="226"/>
      <c r="CY85" s="226"/>
      <c r="CZ85" s="226"/>
      <c r="DA85" s="226"/>
      <c r="DB85" s="226"/>
      <c r="DC85" s="226"/>
      <c r="DD85" s="226"/>
      <c r="DE85" s="226"/>
      <c r="DF85" s="226"/>
      <c r="DG85" s="226"/>
      <c r="DH85" s="226"/>
      <c r="DI85" s="226"/>
      <c r="DJ85" s="226"/>
      <c r="DK85" s="226"/>
      <c r="DL85" s="226"/>
      <c r="DM85" s="226"/>
      <c r="DN85" s="226"/>
      <c r="DO85" s="226"/>
      <c r="DP85" s="226"/>
      <c r="DQ85" s="226"/>
      <c r="DR85" s="226"/>
      <c r="DS85" s="226"/>
      <c r="DT85" s="226"/>
      <c r="DU85" s="226"/>
      <c r="DV85" s="226"/>
      <c r="DW85" s="226"/>
      <c r="DX85" s="226"/>
      <c r="DY85" s="226"/>
      <c r="DZ85" s="226"/>
      <c r="EA85" s="226"/>
      <c r="EB85" s="226"/>
      <c r="EC85" s="226"/>
      <c r="ED85" s="226"/>
      <c r="EE85" s="226"/>
      <c r="EF85" s="226"/>
      <c r="EG85" s="226"/>
      <c r="EH85" s="226"/>
      <c r="EI85" s="226"/>
      <c r="EJ85" s="226"/>
      <c r="EK85" s="226"/>
      <c r="EL85" s="226"/>
      <c r="EM85" s="226"/>
      <c r="EN85" s="226"/>
      <c r="EO85" s="226"/>
      <c r="EP85" s="226"/>
      <c r="EQ85" s="226"/>
      <c r="ER85" s="226"/>
      <c r="ES85" s="226"/>
      <c r="ET85" s="226"/>
      <c r="EU85" s="226"/>
      <c r="EV85" s="226"/>
      <c r="EW85" s="226"/>
      <c r="EX85" s="226"/>
      <c r="EY85" s="226"/>
      <c r="EZ85" s="226"/>
      <c r="FA85" s="226"/>
      <c r="FB85" s="226"/>
      <c r="FC85" s="226"/>
      <c r="FD85" s="226"/>
      <c r="FE85" s="226"/>
      <c r="FF85" s="228"/>
      <c r="FG85" s="127" t="s">
        <v>64</v>
      </c>
      <c r="FH85" s="127"/>
      <c r="FI85" s="127"/>
      <c r="FJ85" s="127"/>
      <c r="FK85" s="127"/>
      <c r="FL85" s="127"/>
      <c r="FM85" s="127"/>
      <c r="FN85" s="127"/>
      <c r="FO85" s="127"/>
      <c r="FP85" s="127"/>
      <c r="FQ85" s="127"/>
      <c r="FR85" s="128" t="s">
        <v>65</v>
      </c>
      <c r="FS85" s="128"/>
      <c r="FT85" s="128"/>
      <c r="FU85" s="128"/>
      <c r="FV85" s="128"/>
      <c r="FW85" s="128"/>
      <c r="FX85" s="128"/>
      <c r="FY85" s="292">
        <v>100</v>
      </c>
      <c r="FZ85" s="293"/>
      <c r="GA85" s="293"/>
      <c r="GB85" s="293"/>
      <c r="GC85" s="293"/>
      <c r="GD85" s="293"/>
      <c r="GE85" s="293"/>
      <c r="GF85" s="293"/>
      <c r="GG85" s="293"/>
      <c r="GH85" s="293"/>
      <c r="GI85" s="293"/>
      <c r="GJ85" s="293"/>
      <c r="GK85" s="294"/>
      <c r="GL85" s="295">
        <f t="shared" si="0"/>
        <v>100</v>
      </c>
      <c r="GM85" s="296"/>
      <c r="GN85" s="296"/>
      <c r="GO85" s="296"/>
      <c r="GP85" s="296"/>
      <c r="GQ85" s="296"/>
      <c r="GR85" s="296"/>
      <c r="GS85" s="296"/>
      <c r="GT85" s="296"/>
      <c r="GU85" s="296"/>
      <c r="GV85" s="296"/>
      <c r="GW85" s="296"/>
      <c r="GX85" s="297"/>
      <c r="GY85" s="295">
        <f t="shared" si="1"/>
        <v>100</v>
      </c>
      <c r="GZ85" s="296"/>
      <c r="HA85" s="296"/>
      <c r="HB85" s="296"/>
      <c r="HC85" s="296"/>
      <c r="HD85" s="296"/>
      <c r="HE85" s="296"/>
      <c r="HF85" s="296"/>
      <c r="HG85" s="296"/>
      <c r="HH85" s="296"/>
      <c r="HI85" s="297"/>
      <c r="HJ85" s="299"/>
      <c r="HK85" s="35"/>
      <c r="HL85" s="8"/>
      <c r="HM85" s="8"/>
      <c r="IB85" s="199"/>
    </row>
    <row r="86" spans="1:236" s="7" customFormat="1" ht="36" customHeight="1">
      <c r="A86" s="253"/>
      <c r="B86" s="254"/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5"/>
      <c r="Z86" s="241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304"/>
      <c r="AN86" s="305"/>
      <c r="AO86" s="305"/>
      <c r="AP86" s="305"/>
      <c r="AQ86" s="305"/>
      <c r="AR86" s="305"/>
      <c r="AS86" s="305"/>
      <c r="AT86" s="305"/>
      <c r="AU86" s="305"/>
      <c r="AV86" s="305"/>
      <c r="AW86" s="305"/>
      <c r="AX86" s="305"/>
      <c r="AY86" s="305"/>
      <c r="AZ86" s="304"/>
      <c r="BA86" s="305"/>
      <c r="BB86" s="305"/>
      <c r="BC86" s="305"/>
      <c r="BD86" s="305"/>
      <c r="BE86" s="305"/>
      <c r="BF86" s="305"/>
      <c r="BG86" s="305"/>
      <c r="BH86" s="305"/>
      <c r="BI86" s="305"/>
      <c r="BJ86" s="305"/>
      <c r="BK86" s="305"/>
      <c r="BL86" s="305"/>
      <c r="BM86" s="309"/>
      <c r="BN86" s="310"/>
      <c r="BO86" s="310"/>
      <c r="BP86" s="310"/>
      <c r="BQ86" s="310"/>
      <c r="BR86" s="310"/>
      <c r="BS86" s="310"/>
      <c r="BT86" s="310"/>
      <c r="BU86" s="310"/>
      <c r="BV86" s="310"/>
      <c r="BW86" s="310"/>
      <c r="BX86" s="310"/>
      <c r="BY86" s="310"/>
      <c r="BZ86" s="310"/>
      <c r="CA86" s="311"/>
      <c r="CB86" s="250"/>
      <c r="CC86" s="251"/>
      <c r="CD86" s="251"/>
      <c r="CE86" s="251"/>
      <c r="CF86" s="251"/>
      <c r="CG86" s="251"/>
      <c r="CH86" s="251"/>
      <c r="CI86" s="251"/>
      <c r="CJ86" s="251"/>
      <c r="CK86" s="251"/>
      <c r="CL86" s="251"/>
      <c r="CM86" s="251"/>
      <c r="CN86" s="251"/>
      <c r="CO86" s="251"/>
      <c r="CP86" s="251"/>
      <c r="CQ86" s="252"/>
      <c r="CR86" s="225" t="s">
        <v>67</v>
      </c>
      <c r="CS86" s="226"/>
      <c r="CT86" s="226"/>
      <c r="CU86" s="226"/>
      <c r="CV86" s="226"/>
      <c r="CW86" s="226"/>
      <c r="CX86" s="226"/>
      <c r="CY86" s="226"/>
      <c r="CZ86" s="226"/>
      <c r="DA86" s="226"/>
      <c r="DB86" s="226"/>
      <c r="DC86" s="226"/>
      <c r="DD86" s="226"/>
      <c r="DE86" s="226"/>
      <c r="DF86" s="226"/>
      <c r="DG86" s="226"/>
      <c r="DH86" s="226"/>
      <c r="DI86" s="226"/>
      <c r="DJ86" s="226"/>
      <c r="DK86" s="226"/>
      <c r="DL86" s="226"/>
      <c r="DM86" s="226"/>
      <c r="DN86" s="226"/>
      <c r="DO86" s="226"/>
      <c r="DP86" s="226"/>
      <c r="DQ86" s="226"/>
      <c r="DR86" s="226"/>
      <c r="DS86" s="226"/>
      <c r="DT86" s="226"/>
      <c r="DU86" s="226"/>
      <c r="DV86" s="226"/>
      <c r="DW86" s="226"/>
      <c r="DX86" s="226"/>
      <c r="DY86" s="226"/>
      <c r="DZ86" s="226"/>
      <c r="EA86" s="226"/>
      <c r="EB86" s="226"/>
      <c r="EC86" s="226"/>
      <c r="ED86" s="226"/>
      <c r="EE86" s="226"/>
      <c r="EF86" s="226"/>
      <c r="EG86" s="226"/>
      <c r="EH86" s="226"/>
      <c r="EI86" s="226"/>
      <c r="EJ86" s="226"/>
      <c r="EK86" s="226"/>
      <c r="EL86" s="226"/>
      <c r="EM86" s="226"/>
      <c r="EN86" s="226"/>
      <c r="EO86" s="226"/>
      <c r="EP86" s="226"/>
      <c r="EQ86" s="226"/>
      <c r="ER86" s="226"/>
      <c r="ES86" s="226"/>
      <c r="ET86" s="226"/>
      <c r="EU86" s="226"/>
      <c r="EV86" s="226"/>
      <c r="EW86" s="226"/>
      <c r="EX86" s="226"/>
      <c r="EY86" s="226"/>
      <c r="EZ86" s="226"/>
      <c r="FA86" s="226"/>
      <c r="FB86" s="226"/>
      <c r="FC86" s="226"/>
      <c r="FD86" s="226"/>
      <c r="FE86" s="226"/>
      <c r="FF86" s="228"/>
      <c r="FG86" s="127" t="s">
        <v>64</v>
      </c>
      <c r="FH86" s="127"/>
      <c r="FI86" s="127"/>
      <c r="FJ86" s="127"/>
      <c r="FK86" s="127"/>
      <c r="FL86" s="127"/>
      <c r="FM86" s="127"/>
      <c r="FN86" s="127"/>
      <c r="FO86" s="127"/>
      <c r="FP86" s="127"/>
      <c r="FQ86" s="127"/>
      <c r="FR86" s="128" t="s">
        <v>65</v>
      </c>
      <c r="FS86" s="128"/>
      <c r="FT86" s="128"/>
      <c r="FU86" s="128"/>
      <c r="FV86" s="128"/>
      <c r="FW86" s="128"/>
      <c r="FX86" s="128"/>
      <c r="FY86" s="292">
        <v>76.470588235294116</v>
      </c>
      <c r="FZ86" s="293"/>
      <c r="GA86" s="293"/>
      <c r="GB86" s="293"/>
      <c r="GC86" s="293"/>
      <c r="GD86" s="293"/>
      <c r="GE86" s="293"/>
      <c r="GF86" s="293"/>
      <c r="GG86" s="293"/>
      <c r="GH86" s="293"/>
      <c r="GI86" s="293"/>
      <c r="GJ86" s="293"/>
      <c r="GK86" s="294"/>
      <c r="GL86" s="295">
        <f t="shared" si="0"/>
        <v>76.470588235294116</v>
      </c>
      <c r="GM86" s="296"/>
      <c r="GN86" s="296"/>
      <c r="GO86" s="296"/>
      <c r="GP86" s="296"/>
      <c r="GQ86" s="296"/>
      <c r="GR86" s="296"/>
      <c r="GS86" s="296"/>
      <c r="GT86" s="296"/>
      <c r="GU86" s="296"/>
      <c r="GV86" s="296"/>
      <c r="GW86" s="296"/>
      <c r="GX86" s="297"/>
      <c r="GY86" s="295">
        <f t="shared" si="1"/>
        <v>76.470588235294116</v>
      </c>
      <c r="GZ86" s="296"/>
      <c r="HA86" s="296"/>
      <c r="HB86" s="296"/>
      <c r="HC86" s="296"/>
      <c r="HD86" s="296"/>
      <c r="HE86" s="296"/>
      <c r="HF86" s="296"/>
      <c r="HG86" s="296"/>
      <c r="HH86" s="296"/>
      <c r="HI86" s="297"/>
      <c r="HJ86" s="299"/>
      <c r="HK86" s="35">
        <v>15</v>
      </c>
      <c r="HL86" s="8"/>
      <c r="HM86" s="8"/>
      <c r="IB86" s="199"/>
    </row>
    <row r="87" spans="1:236" s="7" customFormat="1" ht="34.5" hidden="1" customHeight="1">
      <c r="A87" s="178" t="s">
        <v>87</v>
      </c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80"/>
      <c r="Z87" s="235" t="s">
        <v>80</v>
      </c>
      <c r="AA87" s="236"/>
      <c r="AB87" s="236"/>
      <c r="AC87" s="236"/>
      <c r="AD87" s="236"/>
      <c r="AE87" s="236"/>
      <c r="AF87" s="236"/>
      <c r="AG87" s="236"/>
      <c r="AH87" s="236"/>
      <c r="AI87" s="236"/>
      <c r="AJ87" s="236"/>
      <c r="AK87" s="236"/>
      <c r="AL87" s="236"/>
      <c r="AM87" s="300" t="s">
        <v>59</v>
      </c>
      <c r="AN87" s="301"/>
      <c r="AO87" s="301"/>
      <c r="AP87" s="301"/>
      <c r="AQ87" s="301"/>
      <c r="AR87" s="301"/>
      <c r="AS87" s="301"/>
      <c r="AT87" s="301"/>
      <c r="AU87" s="301"/>
      <c r="AV87" s="301"/>
      <c r="AW87" s="301"/>
      <c r="AX87" s="301"/>
      <c r="AY87" s="301"/>
      <c r="AZ87" s="300" t="s">
        <v>71</v>
      </c>
      <c r="BA87" s="301"/>
      <c r="BB87" s="301"/>
      <c r="BC87" s="301"/>
      <c r="BD87" s="301"/>
      <c r="BE87" s="301"/>
      <c r="BF87" s="301"/>
      <c r="BG87" s="301"/>
      <c r="BH87" s="301"/>
      <c r="BI87" s="301"/>
      <c r="BJ87" s="301"/>
      <c r="BK87" s="301"/>
      <c r="BL87" s="301"/>
      <c r="BM87" s="190" t="s">
        <v>61</v>
      </c>
      <c r="BN87" s="191"/>
      <c r="BO87" s="191"/>
      <c r="BP87" s="191"/>
      <c r="BQ87" s="191"/>
      <c r="BR87" s="191"/>
      <c r="BS87" s="191"/>
      <c r="BT87" s="191"/>
      <c r="BU87" s="191"/>
      <c r="BV87" s="191"/>
      <c r="BW87" s="191"/>
      <c r="BX87" s="191"/>
      <c r="BY87" s="191"/>
      <c r="BZ87" s="191"/>
      <c r="CA87" s="192"/>
      <c r="CB87" s="312" t="s">
        <v>62</v>
      </c>
      <c r="CC87" s="313"/>
      <c r="CD87" s="313"/>
      <c r="CE87" s="313"/>
      <c r="CF87" s="313"/>
      <c r="CG87" s="313"/>
      <c r="CH87" s="313"/>
      <c r="CI87" s="313"/>
      <c r="CJ87" s="313"/>
      <c r="CK87" s="313"/>
      <c r="CL87" s="313"/>
      <c r="CM87" s="313"/>
      <c r="CN87" s="313"/>
      <c r="CO87" s="313"/>
      <c r="CP87" s="313"/>
      <c r="CQ87" s="314"/>
      <c r="CR87" s="225" t="s">
        <v>63</v>
      </c>
      <c r="CS87" s="226"/>
      <c r="CT87" s="226"/>
      <c r="CU87" s="226"/>
      <c r="CV87" s="226"/>
      <c r="CW87" s="226"/>
      <c r="CX87" s="226"/>
      <c r="CY87" s="226"/>
      <c r="CZ87" s="226"/>
      <c r="DA87" s="226"/>
      <c r="DB87" s="226"/>
      <c r="DC87" s="226"/>
      <c r="DD87" s="226"/>
      <c r="DE87" s="226"/>
      <c r="DF87" s="226"/>
      <c r="DG87" s="226"/>
      <c r="DH87" s="226"/>
      <c r="DI87" s="226"/>
      <c r="DJ87" s="226"/>
      <c r="DK87" s="226"/>
      <c r="DL87" s="226"/>
      <c r="DM87" s="226"/>
      <c r="DN87" s="226"/>
      <c r="DO87" s="226"/>
      <c r="DP87" s="226"/>
      <c r="DQ87" s="226"/>
      <c r="DR87" s="226"/>
      <c r="DS87" s="226"/>
      <c r="DT87" s="226"/>
      <c r="DU87" s="226"/>
      <c r="DV87" s="226"/>
      <c r="DW87" s="226"/>
      <c r="DX87" s="226"/>
      <c r="DY87" s="226"/>
      <c r="DZ87" s="226"/>
      <c r="EA87" s="226"/>
      <c r="EB87" s="226"/>
      <c r="EC87" s="226"/>
      <c r="ED87" s="226"/>
      <c r="EE87" s="226"/>
      <c r="EF87" s="226"/>
      <c r="EG87" s="226"/>
      <c r="EH87" s="226"/>
      <c r="EI87" s="226"/>
      <c r="EJ87" s="226"/>
      <c r="EK87" s="226"/>
      <c r="EL87" s="226"/>
      <c r="EM87" s="226"/>
      <c r="EN87" s="226"/>
      <c r="EO87" s="226"/>
      <c r="EP87" s="226"/>
      <c r="EQ87" s="226"/>
      <c r="ER87" s="226"/>
      <c r="ES87" s="226"/>
      <c r="ET87" s="226"/>
      <c r="EU87" s="226"/>
      <c r="EV87" s="226"/>
      <c r="EW87" s="226"/>
      <c r="EX87" s="226"/>
      <c r="EY87" s="226"/>
      <c r="EZ87" s="226"/>
      <c r="FA87" s="226"/>
      <c r="FB87" s="226"/>
      <c r="FC87" s="226"/>
      <c r="FD87" s="226"/>
      <c r="FE87" s="226"/>
      <c r="FF87" s="228"/>
      <c r="FG87" s="127" t="s">
        <v>64</v>
      </c>
      <c r="FH87" s="127"/>
      <c r="FI87" s="127"/>
      <c r="FJ87" s="127"/>
      <c r="FK87" s="127"/>
      <c r="FL87" s="127"/>
      <c r="FM87" s="127"/>
      <c r="FN87" s="127"/>
      <c r="FO87" s="127"/>
      <c r="FP87" s="127"/>
      <c r="FQ87" s="127"/>
      <c r="FR87" s="128" t="s">
        <v>65</v>
      </c>
      <c r="FS87" s="128"/>
      <c r="FT87" s="128"/>
      <c r="FU87" s="128"/>
      <c r="FV87" s="128"/>
      <c r="FW87" s="128"/>
      <c r="FX87" s="128"/>
      <c r="FY87" s="292" t="s">
        <v>188</v>
      </c>
      <c r="FZ87" s="293"/>
      <c r="GA87" s="293"/>
      <c r="GB87" s="293"/>
      <c r="GC87" s="293"/>
      <c r="GD87" s="293"/>
      <c r="GE87" s="293"/>
      <c r="GF87" s="293"/>
      <c r="GG87" s="293"/>
      <c r="GH87" s="293"/>
      <c r="GI87" s="293"/>
      <c r="GJ87" s="293"/>
      <c r="GK87" s="294"/>
      <c r="GL87" s="295" t="str">
        <f t="shared" si="0"/>
        <v/>
      </c>
      <c r="GM87" s="296"/>
      <c r="GN87" s="296"/>
      <c r="GO87" s="296"/>
      <c r="GP87" s="296"/>
      <c r="GQ87" s="296"/>
      <c r="GR87" s="296"/>
      <c r="GS87" s="296"/>
      <c r="GT87" s="296"/>
      <c r="GU87" s="296"/>
      <c r="GV87" s="296"/>
      <c r="GW87" s="296"/>
      <c r="GX87" s="297"/>
      <c r="GY87" s="295" t="str">
        <f t="shared" si="1"/>
        <v/>
      </c>
      <c r="GZ87" s="296"/>
      <c r="HA87" s="296"/>
      <c r="HB87" s="296"/>
      <c r="HC87" s="296"/>
      <c r="HD87" s="296"/>
      <c r="HE87" s="296"/>
      <c r="HF87" s="296"/>
      <c r="HG87" s="296"/>
      <c r="HH87" s="296"/>
      <c r="HI87" s="297"/>
      <c r="HJ87" s="298">
        <f t="shared" ref="HJ87" si="16">$DD$118</f>
        <v>0</v>
      </c>
      <c r="HK87" s="35"/>
      <c r="HL87" s="8"/>
      <c r="HM87" s="8"/>
      <c r="IB87" s="199">
        <v>16</v>
      </c>
    </row>
    <row r="88" spans="1:236" s="7" customFormat="1" ht="22.5" hidden="1" customHeight="1">
      <c r="A88" s="181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3"/>
      <c r="Z88" s="238"/>
      <c r="AA88" s="239"/>
      <c r="AB88" s="239"/>
      <c r="AC88" s="239"/>
      <c r="AD88" s="239"/>
      <c r="AE88" s="239"/>
      <c r="AF88" s="239"/>
      <c r="AG88" s="239"/>
      <c r="AH88" s="239"/>
      <c r="AI88" s="239"/>
      <c r="AJ88" s="239"/>
      <c r="AK88" s="239"/>
      <c r="AL88" s="239"/>
      <c r="AM88" s="302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2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303"/>
      <c r="BM88" s="306"/>
      <c r="BN88" s="307"/>
      <c r="BO88" s="307"/>
      <c r="BP88" s="307"/>
      <c r="BQ88" s="307"/>
      <c r="BR88" s="307"/>
      <c r="BS88" s="307"/>
      <c r="BT88" s="307"/>
      <c r="BU88" s="307"/>
      <c r="BV88" s="307"/>
      <c r="BW88" s="307"/>
      <c r="BX88" s="307"/>
      <c r="BY88" s="307"/>
      <c r="BZ88" s="307"/>
      <c r="CA88" s="308"/>
      <c r="CB88" s="315"/>
      <c r="CC88" s="316"/>
      <c r="CD88" s="316"/>
      <c r="CE88" s="316"/>
      <c r="CF88" s="316"/>
      <c r="CG88" s="316"/>
      <c r="CH88" s="316"/>
      <c r="CI88" s="316"/>
      <c r="CJ88" s="316"/>
      <c r="CK88" s="316"/>
      <c r="CL88" s="316"/>
      <c r="CM88" s="316"/>
      <c r="CN88" s="316"/>
      <c r="CO88" s="316"/>
      <c r="CP88" s="316"/>
      <c r="CQ88" s="317"/>
      <c r="CR88" s="225" t="s">
        <v>66</v>
      </c>
      <c r="CS88" s="226"/>
      <c r="CT88" s="226"/>
      <c r="CU88" s="226"/>
      <c r="CV88" s="226"/>
      <c r="CW88" s="226"/>
      <c r="CX88" s="226"/>
      <c r="CY88" s="226"/>
      <c r="CZ88" s="226"/>
      <c r="DA88" s="226"/>
      <c r="DB88" s="226"/>
      <c r="DC88" s="226"/>
      <c r="DD88" s="226"/>
      <c r="DE88" s="226"/>
      <c r="DF88" s="226"/>
      <c r="DG88" s="226"/>
      <c r="DH88" s="226"/>
      <c r="DI88" s="226"/>
      <c r="DJ88" s="226"/>
      <c r="DK88" s="226"/>
      <c r="DL88" s="226"/>
      <c r="DM88" s="226"/>
      <c r="DN88" s="226"/>
      <c r="DO88" s="226"/>
      <c r="DP88" s="226"/>
      <c r="DQ88" s="226"/>
      <c r="DR88" s="226"/>
      <c r="DS88" s="226"/>
      <c r="DT88" s="226"/>
      <c r="DU88" s="226"/>
      <c r="DV88" s="226"/>
      <c r="DW88" s="226"/>
      <c r="DX88" s="226"/>
      <c r="DY88" s="226"/>
      <c r="DZ88" s="226"/>
      <c r="EA88" s="226"/>
      <c r="EB88" s="226"/>
      <c r="EC88" s="226"/>
      <c r="ED88" s="226"/>
      <c r="EE88" s="226"/>
      <c r="EF88" s="226"/>
      <c r="EG88" s="226"/>
      <c r="EH88" s="226"/>
      <c r="EI88" s="226"/>
      <c r="EJ88" s="226"/>
      <c r="EK88" s="226"/>
      <c r="EL88" s="226"/>
      <c r="EM88" s="226"/>
      <c r="EN88" s="226"/>
      <c r="EO88" s="226"/>
      <c r="EP88" s="226"/>
      <c r="EQ88" s="226"/>
      <c r="ER88" s="226"/>
      <c r="ES88" s="226"/>
      <c r="ET88" s="226"/>
      <c r="EU88" s="226"/>
      <c r="EV88" s="226"/>
      <c r="EW88" s="226"/>
      <c r="EX88" s="226"/>
      <c r="EY88" s="226"/>
      <c r="EZ88" s="226"/>
      <c r="FA88" s="226"/>
      <c r="FB88" s="226"/>
      <c r="FC88" s="226"/>
      <c r="FD88" s="226"/>
      <c r="FE88" s="226"/>
      <c r="FF88" s="228"/>
      <c r="FG88" s="127" t="s">
        <v>64</v>
      </c>
      <c r="FH88" s="127"/>
      <c r="FI88" s="127"/>
      <c r="FJ88" s="127"/>
      <c r="FK88" s="127"/>
      <c r="FL88" s="127"/>
      <c r="FM88" s="127"/>
      <c r="FN88" s="127"/>
      <c r="FO88" s="127"/>
      <c r="FP88" s="127"/>
      <c r="FQ88" s="127"/>
      <c r="FR88" s="128" t="s">
        <v>65</v>
      </c>
      <c r="FS88" s="128"/>
      <c r="FT88" s="128"/>
      <c r="FU88" s="128"/>
      <c r="FV88" s="128"/>
      <c r="FW88" s="128"/>
      <c r="FX88" s="128"/>
      <c r="FY88" s="292" t="s">
        <v>188</v>
      </c>
      <c r="FZ88" s="293"/>
      <c r="GA88" s="293"/>
      <c r="GB88" s="293"/>
      <c r="GC88" s="293"/>
      <c r="GD88" s="293"/>
      <c r="GE88" s="293"/>
      <c r="GF88" s="293"/>
      <c r="GG88" s="293"/>
      <c r="GH88" s="293"/>
      <c r="GI88" s="293"/>
      <c r="GJ88" s="293"/>
      <c r="GK88" s="294"/>
      <c r="GL88" s="295" t="str">
        <f t="shared" si="0"/>
        <v/>
      </c>
      <c r="GM88" s="296"/>
      <c r="GN88" s="296"/>
      <c r="GO88" s="296"/>
      <c r="GP88" s="296"/>
      <c r="GQ88" s="296"/>
      <c r="GR88" s="296"/>
      <c r="GS88" s="296"/>
      <c r="GT88" s="296"/>
      <c r="GU88" s="296"/>
      <c r="GV88" s="296"/>
      <c r="GW88" s="296"/>
      <c r="GX88" s="297"/>
      <c r="GY88" s="295" t="str">
        <f t="shared" si="1"/>
        <v/>
      </c>
      <c r="GZ88" s="296"/>
      <c r="HA88" s="296"/>
      <c r="HB88" s="296"/>
      <c r="HC88" s="296"/>
      <c r="HD88" s="296"/>
      <c r="HE88" s="296"/>
      <c r="HF88" s="296"/>
      <c r="HG88" s="296"/>
      <c r="HH88" s="296"/>
      <c r="HI88" s="297"/>
      <c r="HJ88" s="299"/>
      <c r="HK88" s="35"/>
      <c r="HL88" s="8"/>
      <c r="HM88" s="8"/>
      <c r="IB88" s="199"/>
    </row>
    <row r="89" spans="1:236" s="7" customFormat="1" ht="34.5" hidden="1" customHeight="1">
      <c r="A89" s="253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5"/>
      <c r="Z89" s="241"/>
      <c r="AA89" s="242"/>
      <c r="AB89" s="242"/>
      <c r="AC89" s="242"/>
      <c r="AD89" s="242"/>
      <c r="AE89" s="242"/>
      <c r="AF89" s="242"/>
      <c r="AG89" s="242"/>
      <c r="AH89" s="242"/>
      <c r="AI89" s="242"/>
      <c r="AJ89" s="242"/>
      <c r="AK89" s="242"/>
      <c r="AL89" s="242"/>
      <c r="AM89" s="304"/>
      <c r="AN89" s="305"/>
      <c r="AO89" s="305"/>
      <c r="AP89" s="305"/>
      <c r="AQ89" s="305"/>
      <c r="AR89" s="305"/>
      <c r="AS89" s="305"/>
      <c r="AT89" s="305"/>
      <c r="AU89" s="305"/>
      <c r="AV89" s="305"/>
      <c r="AW89" s="305"/>
      <c r="AX89" s="305"/>
      <c r="AY89" s="305"/>
      <c r="AZ89" s="304"/>
      <c r="BA89" s="305"/>
      <c r="BB89" s="305"/>
      <c r="BC89" s="305"/>
      <c r="BD89" s="305"/>
      <c r="BE89" s="305"/>
      <c r="BF89" s="305"/>
      <c r="BG89" s="305"/>
      <c r="BH89" s="305"/>
      <c r="BI89" s="305"/>
      <c r="BJ89" s="305"/>
      <c r="BK89" s="305"/>
      <c r="BL89" s="305"/>
      <c r="BM89" s="309"/>
      <c r="BN89" s="310"/>
      <c r="BO89" s="310"/>
      <c r="BP89" s="310"/>
      <c r="BQ89" s="310"/>
      <c r="BR89" s="310"/>
      <c r="BS89" s="310"/>
      <c r="BT89" s="310"/>
      <c r="BU89" s="310"/>
      <c r="BV89" s="310"/>
      <c r="BW89" s="310"/>
      <c r="BX89" s="310"/>
      <c r="BY89" s="310"/>
      <c r="BZ89" s="310"/>
      <c r="CA89" s="311"/>
      <c r="CB89" s="318"/>
      <c r="CC89" s="319"/>
      <c r="CD89" s="319"/>
      <c r="CE89" s="319"/>
      <c r="CF89" s="319"/>
      <c r="CG89" s="319"/>
      <c r="CH89" s="319"/>
      <c r="CI89" s="319"/>
      <c r="CJ89" s="319"/>
      <c r="CK89" s="319"/>
      <c r="CL89" s="319"/>
      <c r="CM89" s="319"/>
      <c r="CN89" s="319"/>
      <c r="CO89" s="319"/>
      <c r="CP89" s="319"/>
      <c r="CQ89" s="320"/>
      <c r="CR89" s="225" t="s">
        <v>67</v>
      </c>
      <c r="CS89" s="226"/>
      <c r="CT89" s="226"/>
      <c r="CU89" s="226"/>
      <c r="CV89" s="226"/>
      <c r="CW89" s="226"/>
      <c r="CX89" s="226"/>
      <c r="CY89" s="226"/>
      <c r="CZ89" s="226"/>
      <c r="DA89" s="226"/>
      <c r="DB89" s="226"/>
      <c r="DC89" s="226"/>
      <c r="DD89" s="226"/>
      <c r="DE89" s="226"/>
      <c r="DF89" s="226"/>
      <c r="DG89" s="226"/>
      <c r="DH89" s="226"/>
      <c r="DI89" s="226"/>
      <c r="DJ89" s="226"/>
      <c r="DK89" s="226"/>
      <c r="DL89" s="226"/>
      <c r="DM89" s="226"/>
      <c r="DN89" s="226"/>
      <c r="DO89" s="226"/>
      <c r="DP89" s="226"/>
      <c r="DQ89" s="226"/>
      <c r="DR89" s="226"/>
      <c r="DS89" s="226"/>
      <c r="DT89" s="226"/>
      <c r="DU89" s="226"/>
      <c r="DV89" s="226"/>
      <c r="DW89" s="226"/>
      <c r="DX89" s="226"/>
      <c r="DY89" s="226"/>
      <c r="DZ89" s="226"/>
      <c r="EA89" s="226"/>
      <c r="EB89" s="226"/>
      <c r="EC89" s="226"/>
      <c r="ED89" s="226"/>
      <c r="EE89" s="226"/>
      <c r="EF89" s="226"/>
      <c r="EG89" s="226"/>
      <c r="EH89" s="226"/>
      <c r="EI89" s="226"/>
      <c r="EJ89" s="226"/>
      <c r="EK89" s="226"/>
      <c r="EL89" s="226"/>
      <c r="EM89" s="226"/>
      <c r="EN89" s="226"/>
      <c r="EO89" s="226"/>
      <c r="EP89" s="226"/>
      <c r="EQ89" s="226"/>
      <c r="ER89" s="226"/>
      <c r="ES89" s="226"/>
      <c r="ET89" s="226"/>
      <c r="EU89" s="226"/>
      <c r="EV89" s="226"/>
      <c r="EW89" s="226"/>
      <c r="EX89" s="226"/>
      <c r="EY89" s="226"/>
      <c r="EZ89" s="226"/>
      <c r="FA89" s="226"/>
      <c r="FB89" s="226"/>
      <c r="FC89" s="226"/>
      <c r="FD89" s="226"/>
      <c r="FE89" s="226"/>
      <c r="FF89" s="228"/>
      <c r="FG89" s="127" t="s">
        <v>64</v>
      </c>
      <c r="FH89" s="127"/>
      <c r="FI89" s="127"/>
      <c r="FJ89" s="127"/>
      <c r="FK89" s="127"/>
      <c r="FL89" s="127"/>
      <c r="FM89" s="127"/>
      <c r="FN89" s="127"/>
      <c r="FO89" s="127"/>
      <c r="FP89" s="127"/>
      <c r="FQ89" s="127"/>
      <c r="FR89" s="128" t="s">
        <v>65</v>
      </c>
      <c r="FS89" s="128"/>
      <c r="FT89" s="128"/>
      <c r="FU89" s="128"/>
      <c r="FV89" s="128"/>
      <c r="FW89" s="128"/>
      <c r="FX89" s="128"/>
      <c r="FY89" s="292" t="s">
        <v>188</v>
      </c>
      <c r="FZ89" s="293"/>
      <c r="GA89" s="293"/>
      <c r="GB89" s="293"/>
      <c r="GC89" s="293"/>
      <c r="GD89" s="293"/>
      <c r="GE89" s="293"/>
      <c r="GF89" s="293"/>
      <c r="GG89" s="293"/>
      <c r="GH89" s="293"/>
      <c r="GI89" s="293"/>
      <c r="GJ89" s="293"/>
      <c r="GK89" s="294"/>
      <c r="GL89" s="295" t="str">
        <f t="shared" si="0"/>
        <v/>
      </c>
      <c r="GM89" s="296"/>
      <c r="GN89" s="296"/>
      <c r="GO89" s="296"/>
      <c r="GP89" s="296"/>
      <c r="GQ89" s="296"/>
      <c r="GR89" s="296"/>
      <c r="GS89" s="296"/>
      <c r="GT89" s="296"/>
      <c r="GU89" s="296"/>
      <c r="GV89" s="296"/>
      <c r="GW89" s="296"/>
      <c r="GX89" s="297"/>
      <c r="GY89" s="295" t="str">
        <f t="shared" si="1"/>
        <v/>
      </c>
      <c r="GZ89" s="296"/>
      <c r="HA89" s="296"/>
      <c r="HB89" s="296"/>
      <c r="HC89" s="296"/>
      <c r="HD89" s="296"/>
      <c r="HE89" s="296"/>
      <c r="HF89" s="296"/>
      <c r="HG89" s="296"/>
      <c r="HH89" s="296"/>
      <c r="HI89" s="297"/>
      <c r="HJ89" s="299"/>
      <c r="HK89" s="35">
        <v>16</v>
      </c>
      <c r="HL89" s="8"/>
      <c r="HM89" s="8"/>
      <c r="IB89" s="199"/>
    </row>
    <row r="90" spans="1:236" s="7" customFormat="1" ht="37.5" customHeight="1">
      <c r="A90" s="178" t="s">
        <v>88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80"/>
      <c r="Z90" s="235" t="s">
        <v>80</v>
      </c>
      <c r="AA90" s="236"/>
      <c r="AB90" s="236"/>
      <c r="AC90" s="236"/>
      <c r="AD90" s="236"/>
      <c r="AE90" s="236"/>
      <c r="AF90" s="236"/>
      <c r="AG90" s="236"/>
      <c r="AH90" s="236"/>
      <c r="AI90" s="236"/>
      <c r="AJ90" s="236"/>
      <c r="AK90" s="236"/>
      <c r="AL90" s="236"/>
      <c r="AM90" s="300" t="s">
        <v>59</v>
      </c>
      <c r="AN90" s="301"/>
      <c r="AO90" s="301"/>
      <c r="AP90" s="301"/>
      <c r="AQ90" s="301"/>
      <c r="AR90" s="301"/>
      <c r="AS90" s="301"/>
      <c r="AT90" s="301"/>
      <c r="AU90" s="301"/>
      <c r="AV90" s="301"/>
      <c r="AW90" s="301"/>
      <c r="AX90" s="301"/>
      <c r="AY90" s="301"/>
      <c r="AZ90" s="300" t="s">
        <v>71</v>
      </c>
      <c r="BA90" s="301"/>
      <c r="BB90" s="301"/>
      <c r="BC90" s="301"/>
      <c r="BD90" s="301"/>
      <c r="BE90" s="301"/>
      <c r="BF90" s="301"/>
      <c r="BG90" s="301"/>
      <c r="BH90" s="301"/>
      <c r="BI90" s="301"/>
      <c r="BJ90" s="301"/>
      <c r="BK90" s="301"/>
      <c r="BL90" s="301"/>
      <c r="BM90" s="190" t="s">
        <v>61</v>
      </c>
      <c r="BN90" s="191"/>
      <c r="BO90" s="191"/>
      <c r="BP90" s="191"/>
      <c r="BQ90" s="191"/>
      <c r="BR90" s="191"/>
      <c r="BS90" s="191"/>
      <c r="BT90" s="191"/>
      <c r="BU90" s="191"/>
      <c r="BV90" s="191"/>
      <c r="BW90" s="191"/>
      <c r="BX90" s="191"/>
      <c r="BY90" s="191"/>
      <c r="BZ90" s="191"/>
      <c r="CA90" s="192"/>
      <c r="CB90" s="244" t="s">
        <v>69</v>
      </c>
      <c r="CC90" s="245"/>
      <c r="CD90" s="245"/>
      <c r="CE90" s="245"/>
      <c r="CF90" s="245"/>
      <c r="CG90" s="245"/>
      <c r="CH90" s="245"/>
      <c r="CI90" s="245"/>
      <c r="CJ90" s="245"/>
      <c r="CK90" s="245"/>
      <c r="CL90" s="245"/>
      <c r="CM90" s="245"/>
      <c r="CN90" s="245"/>
      <c r="CO90" s="245"/>
      <c r="CP90" s="245"/>
      <c r="CQ90" s="246"/>
      <c r="CR90" s="225" t="s">
        <v>63</v>
      </c>
      <c r="CS90" s="226"/>
      <c r="CT90" s="226"/>
      <c r="CU90" s="226"/>
      <c r="CV90" s="226"/>
      <c r="CW90" s="226"/>
      <c r="CX90" s="226"/>
      <c r="CY90" s="226"/>
      <c r="CZ90" s="226"/>
      <c r="DA90" s="226"/>
      <c r="DB90" s="226"/>
      <c r="DC90" s="226"/>
      <c r="DD90" s="226"/>
      <c r="DE90" s="226"/>
      <c r="DF90" s="226"/>
      <c r="DG90" s="226"/>
      <c r="DH90" s="226"/>
      <c r="DI90" s="226"/>
      <c r="DJ90" s="226"/>
      <c r="DK90" s="226"/>
      <c r="DL90" s="226"/>
      <c r="DM90" s="226"/>
      <c r="DN90" s="226"/>
      <c r="DO90" s="226"/>
      <c r="DP90" s="226"/>
      <c r="DQ90" s="226"/>
      <c r="DR90" s="226"/>
      <c r="DS90" s="226"/>
      <c r="DT90" s="226"/>
      <c r="DU90" s="226"/>
      <c r="DV90" s="226"/>
      <c r="DW90" s="226"/>
      <c r="DX90" s="226"/>
      <c r="DY90" s="226"/>
      <c r="DZ90" s="226"/>
      <c r="EA90" s="226"/>
      <c r="EB90" s="226"/>
      <c r="EC90" s="226"/>
      <c r="ED90" s="226"/>
      <c r="EE90" s="226"/>
      <c r="EF90" s="226"/>
      <c r="EG90" s="226"/>
      <c r="EH90" s="226"/>
      <c r="EI90" s="226"/>
      <c r="EJ90" s="226"/>
      <c r="EK90" s="226"/>
      <c r="EL90" s="226"/>
      <c r="EM90" s="226"/>
      <c r="EN90" s="226"/>
      <c r="EO90" s="226"/>
      <c r="EP90" s="226"/>
      <c r="EQ90" s="226"/>
      <c r="ER90" s="226"/>
      <c r="ES90" s="226"/>
      <c r="ET90" s="226"/>
      <c r="EU90" s="226"/>
      <c r="EV90" s="226"/>
      <c r="EW90" s="226"/>
      <c r="EX90" s="226"/>
      <c r="EY90" s="226"/>
      <c r="EZ90" s="226"/>
      <c r="FA90" s="226"/>
      <c r="FB90" s="226"/>
      <c r="FC90" s="226"/>
      <c r="FD90" s="226"/>
      <c r="FE90" s="226"/>
      <c r="FF90" s="228"/>
      <c r="FG90" s="127" t="s">
        <v>64</v>
      </c>
      <c r="FH90" s="127"/>
      <c r="FI90" s="127"/>
      <c r="FJ90" s="127"/>
      <c r="FK90" s="127"/>
      <c r="FL90" s="127"/>
      <c r="FM90" s="127"/>
      <c r="FN90" s="127"/>
      <c r="FO90" s="127"/>
      <c r="FP90" s="127"/>
      <c r="FQ90" s="127"/>
      <c r="FR90" s="128" t="s">
        <v>65</v>
      </c>
      <c r="FS90" s="128"/>
      <c r="FT90" s="128"/>
      <c r="FU90" s="128"/>
      <c r="FV90" s="128"/>
      <c r="FW90" s="128"/>
      <c r="FX90" s="128"/>
      <c r="FY90" s="292">
        <v>15</v>
      </c>
      <c r="FZ90" s="293"/>
      <c r="GA90" s="293"/>
      <c r="GB90" s="293"/>
      <c r="GC90" s="293"/>
      <c r="GD90" s="293"/>
      <c r="GE90" s="293"/>
      <c r="GF90" s="293"/>
      <c r="GG90" s="293"/>
      <c r="GH90" s="293"/>
      <c r="GI90" s="293"/>
      <c r="GJ90" s="293"/>
      <c r="GK90" s="294"/>
      <c r="GL90" s="295">
        <f t="shared" si="0"/>
        <v>15</v>
      </c>
      <c r="GM90" s="296"/>
      <c r="GN90" s="296"/>
      <c r="GO90" s="296"/>
      <c r="GP90" s="296"/>
      <c r="GQ90" s="296"/>
      <c r="GR90" s="296"/>
      <c r="GS90" s="296"/>
      <c r="GT90" s="296"/>
      <c r="GU90" s="296"/>
      <c r="GV90" s="296"/>
      <c r="GW90" s="296"/>
      <c r="GX90" s="297"/>
      <c r="GY90" s="295">
        <f t="shared" si="1"/>
        <v>15</v>
      </c>
      <c r="GZ90" s="296"/>
      <c r="HA90" s="296"/>
      <c r="HB90" s="296"/>
      <c r="HC90" s="296"/>
      <c r="HD90" s="296"/>
      <c r="HE90" s="296"/>
      <c r="HF90" s="296"/>
      <c r="HG90" s="296"/>
      <c r="HH90" s="296"/>
      <c r="HI90" s="297"/>
      <c r="HJ90" s="298">
        <f t="shared" ref="HJ90" si="17">$DD$119</f>
        <v>5</v>
      </c>
      <c r="HK90" s="35"/>
      <c r="HL90" s="8"/>
      <c r="HM90" s="8"/>
      <c r="IB90" s="199">
        <v>17</v>
      </c>
    </row>
    <row r="91" spans="1:236" s="7" customFormat="1" ht="24" customHeight="1">
      <c r="A91" s="181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3"/>
      <c r="Z91" s="238"/>
      <c r="AA91" s="239"/>
      <c r="AB91" s="239"/>
      <c r="AC91" s="239"/>
      <c r="AD91" s="239"/>
      <c r="AE91" s="239"/>
      <c r="AF91" s="239"/>
      <c r="AG91" s="239"/>
      <c r="AH91" s="239"/>
      <c r="AI91" s="239"/>
      <c r="AJ91" s="239"/>
      <c r="AK91" s="239"/>
      <c r="AL91" s="239"/>
      <c r="AM91" s="302"/>
      <c r="AN91" s="303"/>
      <c r="AO91" s="303"/>
      <c r="AP91" s="303"/>
      <c r="AQ91" s="303"/>
      <c r="AR91" s="303"/>
      <c r="AS91" s="303"/>
      <c r="AT91" s="303"/>
      <c r="AU91" s="303"/>
      <c r="AV91" s="303"/>
      <c r="AW91" s="303"/>
      <c r="AX91" s="303"/>
      <c r="AY91" s="303"/>
      <c r="AZ91" s="302"/>
      <c r="BA91" s="303"/>
      <c r="BB91" s="303"/>
      <c r="BC91" s="303"/>
      <c r="BD91" s="303"/>
      <c r="BE91" s="303"/>
      <c r="BF91" s="303"/>
      <c r="BG91" s="303"/>
      <c r="BH91" s="303"/>
      <c r="BI91" s="303"/>
      <c r="BJ91" s="303"/>
      <c r="BK91" s="303"/>
      <c r="BL91" s="303"/>
      <c r="BM91" s="306"/>
      <c r="BN91" s="307"/>
      <c r="BO91" s="307"/>
      <c r="BP91" s="307"/>
      <c r="BQ91" s="307"/>
      <c r="BR91" s="307"/>
      <c r="BS91" s="307"/>
      <c r="BT91" s="307"/>
      <c r="BU91" s="307"/>
      <c r="BV91" s="307"/>
      <c r="BW91" s="307"/>
      <c r="BX91" s="307"/>
      <c r="BY91" s="307"/>
      <c r="BZ91" s="307"/>
      <c r="CA91" s="308"/>
      <c r="CB91" s="247"/>
      <c r="CC91" s="248"/>
      <c r="CD91" s="248"/>
      <c r="CE91" s="248"/>
      <c r="CF91" s="248"/>
      <c r="CG91" s="248"/>
      <c r="CH91" s="248"/>
      <c r="CI91" s="248"/>
      <c r="CJ91" s="248"/>
      <c r="CK91" s="248"/>
      <c r="CL91" s="248"/>
      <c r="CM91" s="248"/>
      <c r="CN91" s="248"/>
      <c r="CO91" s="248"/>
      <c r="CP91" s="248"/>
      <c r="CQ91" s="249"/>
      <c r="CR91" s="225" t="s">
        <v>66</v>
      </c>
      <c r="CS91" s="226"/>
      <c r="CT91" s="226"/>
      <c r="CU91" s="226"/>
      <c r="CV91" s="226"/>
      <c r="CW91" s="226"/>
      <c r="CX91" s="226"/>
      <c r="CY91" s="226"/>
      <c r="CZ91" s="226"/>
      <c r="DA91" s="226"/>
      <c r="DB91" s="226"/>
      <c r="DC91" s="226"/>
      <c r="DD91" s="226"/>
      <c r="DE91" s="226"/>
      <c r="DF91" s="226"/>
      <c r="DG91" s="226"/>
      <c r="DH91" s="226"/>
      <c r="DI91" s="226"/>
      <c r="DJ91" s="226"/>
      <c r="DK91" s="226"/>
      <c r="DL91" s="226"/>
      <c r="DM91" s="226"/>
      <c r="DN91" s="226"/>
      <c r="DO91" s="226"/>
      <c r="DP91" s="226"/>
      <c r="DQ91" s="226"/>
      <c r="DR91" s="226"/>
      <c r="DS91" s="226"/>
      <c r="DT91" s="226"/>
      <c r="DU91" s="226"/>
      <c r="DV91" s="226"/>
      <c r="DW91" s="226"/>
      <c r="DX91" s="226"/>
      <c r="DY91" s="226"/>
      <c r="DZ91" s="226"/>
      <c r="EA91" s="226"/>
      <c r="EB91" s="226"/>
      <c r="EC91" s="226"/>
      <c r="ED91" s="226"/>
      <c r="EE91" s="226"/>
      <c r="EF91" s="226"/>
      <c r="EG91" s="226"/>
      <c r="EH91" s="226"/>
      <c r="EI91" s="226"/>
      <c r="EJ91" s="226"/>
      <c r="EK91" s="226"/>
      <c r="EL91" s="226"/>
      <c r="EM91" s="226"/>
      <c r="EN91" s="226"/>
      <c r="EO91" s="226"/>
      <c r="EP91" s="226"/>
      <c r="EQ91" s="226"/>
      <c r="ER91" s="226"/>
      <c r="ES91" s="226"/>
      <c r="ET91" s="226"/>
      <c r="EU91" s="226"/>
      <c r="EV91" s="226"/>
      <c r="EW91" s="226"/>
      <c r="EX91" s="226"/>
      <c r="EY91" s="226"/>
      <c r="EZ91" s="226"/>
      <c r="FA91" s="226"/>
      <c r="FB91" s="226"/>
      <c r="FC91" s="226"/>
      <c r="FD91" s="226"/>
      <c r="FE91" s="226"/>
      <c r="FF91" s="228"/>
      <c r="FG91" s="127" t="s">
        <v>64</v>
      </c>
      <c r="FH91" s="127"/>
      <c r="FI91" s="127"/>
      <c r="FJ91" s="127"/>
      <c r="FK91" s="127"/>
      <c r="FL91" s="127"/>
      <c r="FM91" s="127"/>
      <c r="FN91" s="127"/>
      <c r="FO91" s="127"/>
      <c r="FP91" s="127"/>
      <c r="FQ91" s="127"/>
      <c r="FR91" s="128" t="s">
        <v>65</v>
      </c>
      <c r="FS91" s="128"/>
      <c r="FT91" s="128"/>
      <c r="FU91" s="128"/>
      <c r="FV91" s="128"/>
      <c r="FW91" s="128"/>
      <c r="FX91" s="128"/>
      <c r="FY91" s="292">
        <v>100</v>
      </c>
      <c r="FZ91" s="293"/>
      <c r="GA91" s="293"/>
      <c r="GB91" s="293"/>
      <c r="GC91" s="293"/>
      <c r="GD91" s="293"/>
      <c r="GE91" s="293"/>
      <c r="GF91" s="293"/>
      <c r="GG91" s="293"/>
      <c r="GH91" s="293"/>
      <c r="GI91" s="293"/>
      <c r="GJ91" s="293"/>
      <c r="GK91" s="294"/>
      <c r="GL91" s="295">
        <f t="shared" si="0"/>
        <v>100</v>
      </c>
      <c r="GM91" s="296"/>
      <c r="GN91" s="296"/>
      <c r="GO91" s="296"/>
      <c r="GP91" s="296"/>
      <c r="GQ91" s="296"/>
      <c r="GR91" s="296"/>
      <c r="GS91" s="296"/>
      <c r="GT91" s="296"/>
      <c r="GU91" s="296"/>
      <c r="GV91" s="296"/>
      <c r="GW91" s="296"/>
      <c r="GX91" s="297"/>
      <c r="GY91" s="295">
        <f t="shared" si="1"/>
        <v>100</v>
      </c>
      <c r="GZ91" s="296"/>
      <c r="HA91" s="296"/>
      <c r="HB91" s="296"/>
      <c r="HC91" s="296"/>
      <c r="HD91" s="296"/>
      <c r="HE91" s="296"/>
      <c r="HF91" s="296"/>
      <c r="HG91" s="296"/>
      <c r="HH91" s="296"/>
      <c r="HI91" s="297"/>
      <c r="HJ91" s="299"/>
      <c r="HK91" s="35"/>
      <c r="HL91" s="8"/>
      <c r="HM91" s="8"/>
      <c r="IB91" s="199"/>
    </row>
    <row r="92" spans="1:236" s="7" customFormat="1" ht="34.5" customHeight="1">
      <c r="A92" s="253"/>
      <c r="B92" s="254"/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5"/>
      <c r="Z92" s="241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304"/>
      <c r="AN92" s="305"/>
      <c r="AO92" s="305"/>
      <c r="AP92" s="305"/>
      <c r="AQ92" s="305"/>
      <c r="AR92" s="305"/>
      <c r="AS92" s="305"/>
      <c r="AT92" s="305"/>
      <c r="AU92" s="305"/>
      <c r="AV92" s="305"/>
      <c r="AW92" s="305"/>
      <c r="AX92" s="305"/>
      <c r="AY92" s="305"/>
      <c r="AZ92" s="304"/>
      <c r="BA92" s="305"/>
      <c r="BB92" s="305"/>
      <c r="BC92" s="305"/>
      <c r="BD92" s="305"/>
      <c r="BE92" s="305"/>
      <c r="BF92" s="305"/>
      <c r="BG92" s="305"/>
      <c r="BH92" s="305"/>
      <c r="BI92" s="305"/>
      <c r="BJ92" s="305"/>
      <c r="BK92" s="305"/>
      <c r="BL92" s="305"/>
      <c r="BM92" s="309"/>
      <c r="BN92" s="310"/>
      <c r="BO92" s="310"/>
      <c r="BP92" s="310"/>
      <c r="BQ92" s="310"/>
      <c r="BR92" s="310"/>
      <c r="BS92" s="310"/>
      <c r="BT92" s="310"/>
      <c r="BU92" s="310"/>
      <c r="BV92" s="310"/>
      <c r="BW92" s="310"/>
      <c r="BX92" s="310"/>
      <c r="BY92" s="310"/>
      <c r="BZ92" s="310"/>
      <c r="CA92" s="311"/>
      <c r="CB92" s="250"/>
      <c r="CC92" s="251"/>
      <c r="CD92" s="251"/>
      <c r="CE92" s="251"/>
      <c r="CF92" s="251"/>
      <c r="CG92" s="251"/>
      <c r="CH92" s="251"/>
      <c r="CI92" s="251"/>
      <c r="CJ92" s="251"/>
      <c r="CK92" s="251"/>
      <c r="CL92" s="251"/>
      <c r="CM92" s="251"/>
      <c r="CN92" s="251"/>
      <c r="CO92" s="251"/>
      <c r="CP92" s="251"/>
      <c r="CQ92" s="252"/>
      <c r="CR92" s="225" t="s">
        <v>67</v>
      </c>
      <c r="CS92" s="226"/>
      <c r="CT92" s="226"/>
      <c r="CU92" s="226"/>
      <c r="CV92" s="226"/>
      <c r="CW92" s="226"/>
      <c r="CX92" s="226"/>
      <c r="CY92" s="226"/>
      <c r="CZ92" s="226"/>
      <c r="DA92" s="226"/>
      <c r="DB92" s="226"/>
      <c r="DC92" s="226"/>
      <c r="DD92" s="226"/>
      <c r="DE92" s="226"/>
      <c r="DF92" s="226"/>
      <c r="DG92" s="226"/>
      <c r="DH92" s="226"/>
      <c r="DI92" s="226"/>
      <c r="DJ92" s="226"/>
      <c r="DK92" s="226"/>
      <c r="DL92" s="226"/>
      <c r="DM92" s="226"/>
      <c r="DN92" s="226"/>
      <c r="DO92" s="226"/>
      <c r="DP92" s="226"/>
      <c r="DQ92" s="226"/>
      <c r="DR92" s="226"/>
      <c r="DS92" s="226"/>
      <c r="DT92" s="226"/>
      <c r="DU92" s="226"/>
      <c r="DV92" s="226"/>
      <c r="DW92" s="226"/>
      <c r="DX92" s="226"/>
      <c r="DY92" s="226"/>
      <c r="DZ92" s="226"/>
      <c r="EA92" s="226"/>
      <c r="EB92" s="226"/>
      <c r="EC92" s="226"/>
      <c r="ED92" s="226"/>
      <c r="EE92" s="226"/>
      <c r="EF92" s="226"/>
      <c r="EG92" s="226"/>
      <c r="EH92" s="226"/>
      <c r="EI92" s="226"/>
      <c r="EJ92" s="226"/>
      <c r="EK92" s="226"/>
      <c r="EL92" s="226"/>
      <c r="EM92" s="226"/>
      <c r="EN92" s="226"/>
      <c r="EO92" s="226"/>
      <c r="EP92" s="226"/>
      <c r="EQ92" s="226"/>
      <c r="ER92" s="226"/>
      <c r="ES92" s="226"/>
      <c r="ET92" s="226"/>
      <c r="EU92" s="226"/>
      <c r="EV92" s="226"/>
      <c r="EW92" s="226"/>
      <c r="EX92" s="226"/>
      <c r="EY92" s="226"/>
      <c r="EZ92" s="226"/>
      <c r="FA92" s="226"/>
      <c r="FB92" s="226"/>
      <c r="FC92" s="226"/>
      <c r="FD92" s="226"/>
      <c r="FE92" s="226"/>
      <c r="FF92" s="228"/>
      <c r="FG92" s="127" t="s">
        <v>64</v>
      </c>
      <c r="FH92" s="127"/>
      <c r="FI92" s="127"/>
      <c r="FJ92" s="127"/>
      <c r="FK92" s="127"/>
      <c r="FL92" s="127"/>
      <c r="FM92" s="127"/>
      <c r="FN92" s="127"/>
      <c r="FO92" s="127"/>
      <c r="FP92" s="127"/>
      <c r="FQ92" s="127"/>
      <c r="FR92" s="128" t="s">
        <v>65</v>
      </c>
      <c r="FS92" s="128"/>
      <c r="FT92" s="128"/>
      <c r="FU92" s="128"/>
      <c r="FV92" s="128"/>
      <c r="FW92" s="128"/>
      <c r="FX92" s="128"/>
      <c r="FY92" s="292">
        <v>71.428571428571431</v>
      </c>
      <c r="FZ92" s="293"/>
      <c r="GA92" s="293"/>
      <c r="GB92" s="293"/>
      <c r="GC92" s="293"/>
      <c r="GD92" s="293"/>
      <c r="GE92" s="293"/>
      <c r="GF92" s="293"/>
      <c r="GG92" s="293"/>
      <c r="GH92" s="293"/>
      <c r="GI92" s="293"/>
      <c r="GJ92" s="293"/>
      <c r="GK92" s="294"/>
      <c r="GL92" s="295">
        <f t="shared" si="0"/>
        <v>71.428571428571431</v>
      </c>
      <c r="GM92" s="296"/>
      <c r="GN92" s="296"/>
      <c r="GO92" s="296"/>
      <c r="GP92" s="296"/>
      <c r="GQ92" s="296"/>
      <c r="GR92" s="296"/>
      <c r="GS92" s="296"/>
      <c r="GT92" s="296"/>
      <c r="GU92" s="296"/>
      <c r="GV92" s="296"/>
      <c r="GW92" s="296"/>
      <c r="GX92" s="297"/>
      <c r="GY92" s="295">
        <f t="shared" si="1"/>
        <v>71.428571428571431</v>
      </c>
      <c r="GZ92" s="296"/>
      <c r="HA92" s="296"/>
      <c r="HB92" s="296"/>
      <c r="HC92" s="296"/>
      <c r="HD92" s="296"/>
      <c r="HE92" s="296"/>
      <c r="HF92" s="296"/>
      <c r="HG92" s="296"/>
      <c r="HH92" s="296"/>
      <c r="HI92" s="297"/>
      <c r="HJ92" s="299"/>
      <c r="HK92" s="35">
        <v>17</v>
      </c>
      <c r="HL92" s="8"/>
      <c r="HM92" s="8"/>
      <c r="IB92" s="199"/>
    </row>
    <row r="93" spans="1:236" s="11" customFormat="1" ht="20.25" hidden="1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L93" s="12"/>
      <c r="HM93" s="12"/>
      <c r="IB93" s="13"/>
    </row>
    <row r="94" spans="1:236" s="11" customFormat="1" ht="20.2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L94" s="12"/>
      <c r="HM94" s="12"/>
      <c r="IB94" s="13"/>
    </row>
    <row r="95" spans="1:236" s="11" customFormat="1" ht="20.25" customHeight="1">
      <c r="A95" s="34" t="s">
        <v>89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L95" s="12"/>
      <c r="HM95" s="12"/>
      <c r="IB95" s="13"/>
    </row>
    <row r="96" spans="1:236" s="11" customFormat="1" ht="20.2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L96" s="12"/>
      <c r="HM96" s="12"/>
      <c r="IB96" s="13"/>
    </row>
    <row r="97" spans="1:238" s="7" customFormat="1" ht="28.5" customHeight="1">
      <c r="A97" s="101" t="s">
        <v>36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71"/>
      <c r="U97" s="101" t="s">
        <v>90</v>
      </c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71"/>
      <c r="BE97" s="101" t="s">
        <v>91</v>
      </c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71"/>
      <c r="CC97" s="101" t="s">
        <v>92</v>
      </c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  <c r="CW97" s="102"/>
      <c r="CX97" s="102"/>
      <c r="CY97" s="102"/>
      <c r="CZ97" s="102"/>
      <c r="DA97" s="102"/>
      <c r="DB97" s="102"/>
      <c r="DC97" s="171"/>
      <c r="DD97" s="116" t="s">
        <v>93</v>
      </c>
      <c r="DE97" s="117"/>
      <c r="DF97" s="117"/>
      <c r="DG97" s="117"/>
      <c r="DH97" s="117"/>
      <c r="DI97" s="117"/>
      <c r="DJ97" s="117"/>
      <c r="DK97" s="117"/>
      <c r="DL97" s="117"/>
      <c r="DM97" s="117"/>
      <c r="DN97" s="117"/>
      <c r="DO97" s="117"/>
      <c r="DP97" s="117"/>
      <c r="DQ97" s="117"/>
      <c r="DR97" s="117"/>
      <c r="DS97" s="117"/>
      <c r="DT97" s="117"/>
      <c r="DU97" s="117"/>
      <c r="DV97" s="117"/>
      <c r="DW97" s="117"/>
      <c r="DX97" s="117"/>
      <c r="DY97" s="117"/>
      <c r="DZ97" s="117"/>
      <c r="EA97" s="117"/>
      <c r="EB97" s="117"/>
      <c r="EC97" s="117"/>
      <c r="ED97" s="117"/>
      <c r="EE97" s="117"/>
      <c r="EF97" s="117"/>
      <c r="EG97" s="198"/>
      <c r="EH97" s="116" t="s">
        <v>94</v>
      </c>
      <c r="EI97" s="117"/>
      <c r="EJ97" s="117"/>
      <c r="EK97" s="117"/>
      <c r="EL97" s="117"/>
      <c r="EM97" s="117"/>
      <c r="EN97" s="117"/>
      <c r="EO97" s="117"/>
      <c r="EP97" s="117"/>
      <c r="EQ97" s="117"/>
      <c r="ER97" s="117"/>
      <c r="ES97" s="117"/>
      <c r="ET97" s="117"/>
      <c r="EU97" s="117"/>
      <c r="EV97" s="117"/>
      <c r="EW97" s="117"/>
      <c r="EX97" s="117"/>
      <c r="EY97" s="117"/>
      <c r="EZ97" s="117"/>
      <c r="FA97" s="117"/>
      <c r="FB97" s="117"/>
      <c r="FC97" s="117"/>
      <c r="FD97" s="117"/>
      <c r="FE97" s="117"/>
      <c r="FF97" s="117"/>
      <c r="FG97" s="117"/>
      <c r="FH97" s="117"/>
      <c r="FI97" s="117"/>
      <c r="FJ97" s="117"/>
      <c r="FK97" s="117"/>
      <c r="FL97" s="117"/>
      <c r="FM97" s="117"/>
      <c r="FN97" s="117"/>
      <c r="FO97" s="117"/>
      <c r="FP97" s="117"/>
      <c r="FQ97" s="117"/>
      <c r="FR97" s="117"/>
      <c r="FS97" s="117"/>
      <c r="FT97" s="117"/>
      <c r="FU97" s="117"/>
      <c r="FV97" s="117"/>
      <c r="FW97" s="117"/>
      <c r="FX97" s="117"/>
      <c r="FY97" s="117"/>
      <c r="FZ97" s="117"/>
      <c r="GA97" s="117"/>
      <c r="GB97" s="117"/>
      <c r="GC97" s="117"/>
      <c r="GD97" s="117"/>
      <c r="GE97" s="117"/>
      <c r="GF97" s="117"/>
      <c r="GG97" s="117"/>
      <c r="GH97" s="117"/>
      <c r="GI97" s="117"/>
      <c r="GJ97" s="117"/>
      <c r="GK97" s="117"/>
      <c r="GL97" s="117"/>
      <c r="GM97" s="117"/>
      <c r="GN97" s="117"/>
      <c r="GO97" s="117"/>
      <c r="GP97" s="117"/>
      <c r="GQ97" s="117"/>
      <c r="GR97" s="117"/>
      <c r="GS97" s="117"/>
      <c r="GT97" s="117"/>
      <c r="GU97" s="117"/>
      <c r="GV97" s="117"/>
      <c r="GW97" s="117"/>
      <c r="GX97" s="117"/>
      <c r="GY97" s="117"/>
      <c r="GZ97" s="117"/>
      <c r="HA97" s="117"/>
      <c r="HB97" s="117"/>
      <c r="HC97" s="117"/>
      <c r="HD97" s="198"/>
      <c r="HL97" s="8"/>
      <c r="HM97" s="8"/>
      <c r="IB97" s="9"/>
    </row>
    <row r="98" spans="1:238" s="7" customFormat="1" ht="24.75" customHeight="1">
      <c r="A98" s="103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96"/>
      <c r="U98" s="103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96"/>
      <c r="BE98" s="103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96"/>
      <c r="CC98" s="101" t="s">
        <v>95</v>
      </c>
      <c r="CD98" s="102"/>
      <c r="CE98" s="102"/>
      <c r="CF98" s="102"/>
      <c r="CG98" s="102"/>
      <c r="CH98" s="102"/>
      <c r="CI98" s="102"/>
      <c r="CJ98" s="102"/>
      <c r="CK98" s="102"/>
      <c r="CL98" s="102"/>
      <c r="CM98" s="171"/>
      <c r="CN98" s="101" t="s">
        <v>42</v>
      </c>
      <c r="CO98" s="102"/>
      <c r="CP98" s="102"/>
      <c r="CQ98" s="102"/>
      <c r="CR98" s="102"/>
      <c r="CS98" s="102"/>
      <c r="CT98" s="102"/>
      <c r="CU98" s="102"/>
      <c r="CV98" s="102"/>
      <c r="CW98" s="102"/>
      <c r="CX98" s="102"/>
      <c r="CY98" s="102"/>
      <c r="CZ98" s="102"/>
      <c r="DA98" s="102"/>
      <c r="DB98" s="102"/>
      <c r="DC98" s="171"/>
      <c r="DD98" s="190"/>
      <c r="DE98" s="191"/>
      <c r="DF98" s="191"/>
      <c r="DG98" s="191"/>
      <c r="DH98" s="191"/>
      <c r="DI98" s="191"/>
      <c r="DJ98" s="191"/>
      <c r="DK98" s="191"/>
      <c r="DL98" s="191"/>
      <c r="DM98" s="192"/>
      <c r="DN98" s="190"/>
      <c r="DO98" s="191"/>
      <c r="DP98" s="191"/>
      <c r="DQ98" s="191"/>
      <c r="DR98" s="191"/>
      <c r="DS98" s="191"/>
      <c r="DT98" s="191"/>
      <c r="DU98" s="191"/>
      <c r="DV98" s="191"/>
      <c r="DW98" s="192"/>
      <c r="DX98" s="190"/>
      <c r="DY98" s="191"/>
      <c r="DZ98" s="191"/>
      <c r="EA98" s="191"/>
      <c r="EB98" s="191"/>
      <c r="EC98" s="191"/>
      <c r="ED98" s="191"/>
      <c r="EE98" s="191"/>
      <c r="EF98" s="191"/>
      <c r="EG98" s="192"/>
      <c r="EH98" s="193" t="s">
        <v>96</v>
      </c>
      <c r="EI98" s="194"/>
      <c r="EJ98" s="194"/>
      <c r="EK98" s="194"/>
      <c r="EL98" s="194"/>
      <c r="EM98" s="194"/>
      <c r="EN98" s="194"/>
      <c r="EO98" s="194"/>
      <c r="EP98" s="194"/>
      <c r="EQ98" s="194"/>
      <c r="ER98" s="194"/>
      <c r="ES98" s="194"/>
      <c r="ET98" s="194"/>
      <c r="EU98" s="194"/>
      <c r="EV98" s="194"/>
      <c r="EW98" s="194"/>
      <c r="EX98" s="194"/>
      <c r="EY98" s="194"/>
      <c r="EZ98" s="194"/>
      <c r="FA98" s="194"/>
      <c r="FB98" s="194"/>
      <c r="FC98" s="194"/>
      <c r="FD98" s="194"/>
      <c r="FE98" s="194"/>
      <c r="FF98" s="195"/>
      <c r="FG98" s="289" t="s">
        <v>97</v>
      </c>
      <c r="FH98" s="290"/>
      <c r="FI98" s="290"/>
      <c r="FJ98" s="290"/>
      <c r="FK98" s="290"/>
      <c r="FL98" s="290"/>
      <c r="FM98" s="290"/>
      <c r="FN98" s="290"/>
      <c r="FO98" s="290"/>
      <c r="FP98" s="290"/>
      <c r="FQ98" s="290"/>
      <c r="FR98" s="290"/>
      <c r="FS98" s="290"/>
      <c r="FT98" s="290"/>
      <c r="FU98" s="290"/>
      <c r="FV98" s="290"/>
      <c r="FW98" s="290"/>
      <c r="FX98" s="290"/>
      <c r="FY98" s="290"/>
      <c r="FZ98" s="290"/>
      <c r="GA98" s="290"/>
      <c r="GB98" s="290"/>
      <c r="GC98" s="290"/>
      <c r="GD98" s="290"/>
      <c r="GE98" s="290"/>
      <c r="GF98" s="291"/>
      <c r="GG98" s="193" t="s">
        <v>98</v>
      </c>
      <c r="GH98" s="194"/>
      <c r="GI98" s="194"/>
      <c r="GJ98" s="194"/>
      <c r="GK98" s="194"/>
      <c r="GL98" s="194"/>
      <c r="GM98" s="194"/>
      <c r="GN98" s="194"/>
      <c r="GO98" s="194"/>
      <c r="GP98" s="194"/>
      <c r="GQ98" s="194"/>
      <c r="GR98" s="194"/>
      <c r="GS98" s="194"/>
      <c r="GT98" s="194"/>
      <c r="GU98" s="194"/>
      <c r="GV98" s="194"/>
      <c r="GW98" s="194"/>
      <c r="GX98" s="194"/>
      <c r="GY98" s="194"/>
      <c r="GZ98" s="194"/>
      <c r="HA98" s="194"/>
      <c r="HB98" s="194"/>
      <c r="HC98" s="194"/>
      <c r="HD98" s="195"/>
      <c r="HL98" s="8"/>
      <c r="HM98" s="8"/>
      <c r="IB98" s="9"/>
    </row>
    <row r="99" spans="1:238" s="7" customFormat="1" ht="12.75" customHeight="1">
      <c r="A99" s="103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96"/>
      <c r="U99" s="103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96"/>
      <c r="BE99" s="103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96"/>
      <c r="CC99" s="103"/>
      <c r="CD99" s="104"/>
      <c r="CE99" s="104"/>
      <c r="CF99" s="104"/>
      <c r="CG99" s="104"/>
      <c r="CH99" s="104"/>
      <c r="CI99" s="104"/>
      <c r="CJ99" s="104"/>
      <c r="CK99" s="104"/>
      <c r="CL99" s="104"/>
      <c r="CM99" s="196"/>
      <c r="CN99" s="103"/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96"/>
      <c r="DD99" s="187">
        <v>20</v>
      </c>
      <c r="DE99" s="188"/>
      <c r="DF99" s="188"/>
      <c r="DG99" s="189" t="s">
        <v>43</v>
      </c>
      <c r="DH99" s="189"/>
      <c r="DI99" s="189"/>
      <c r="DJ99" s="182" t="s">
        <v>99</v>
      </c>
      <c r="DK99" s="182"/>
      <c r="DL99" s="182"/>
      <c r="DM99" s="183"/>
      <c r="DN99" s="187">
        <v>20</v>
      </c>
      <c r="DO99" s="188"/>
      <c r="DP99" s="188"/>
      <c r="DQ99" s="189" t="s">
        <v>45</v>
      </c>
      <c r="DR99" s="189"/>
      <c r="DS99" s="189"/>
      <c r="DT99" s="182" t="s">
        <v>99</v>
      </c>
      <c r="DU99" s="182"/>
      <c r="DV99" s="182"/>
      <c r="DW99" s="183"/>
      <c r="DX99" s="187">
        <v>20</v>
      </c>
      <c r="DY99" s="188"/>
      <c r="DZ99" s="188"/>
      <c r="EA99" s="189" t="s">
        <v>46</v>
      </c>
      <c r="EB99" s="189"/>
      <c r="EC99" s="189"/>
      <c r="ED99" s="182" t="s">
        <v>99</v>
      </c>
      <c r="EE99" s="182"/>
      <c r="EF99" s="182"/>
      <c r="EG99" s="183"/>
      <c r="EH99" s="265" t="s">
        <v>100</v>
      </c>
      <c r="EI99" s="266"/>
      <c r="EJ99" s="266"/>
      <c r="EK99" s="266"/>
      <c r="EL99" s="266"/>
      <c r="EM99" s="266"/>
      <c r="EN99" s="266"/>
      <c r="EO99" s="266"/>
      <c r="EP99" s="266"/>
      <c r="EQ99" s="266"/>
      <c r="ER99" s="266"/>
      <c r="ES99" s="266"/>
      <c r="ET99" s="267"/>
      <c r="EU99" s="172" t="s">
        <v>101</v>
      </c>
      <c r="EV99" s="173"/>
      <c r="EW99" s="173"/>
      <c r="EX99" s="173"/>
      <c r="EY99" s="173"/>
      <c r="EZ99" s="173"/>
      <c r="FA99" s="173"/>
      <c r="FB99" s="173"/>
      <c r="FC99" s="173"/>
      <c r="FD99" s="173"/>
      <c r="FE99" s="173"/>
      <c r="FF99" s="174"/>
      <c r="FG99" s="265" t="s">
        <v>100</v>
      </c>
      <c r="FH99" s="266"/>
      <c r="FI99" s="266"/>
      <c r="FJ99" s="266"/>
      <c r="FK99" s="266"/>
      <c r="FL99" s="266"/>
      <c r="FM99" s="266"/>
      <c r="FN99" s="266"/>
      <c r="FO99" s="266"/>
      <c r="FP99" s="266"/>
      <c r="FQ99" s="266"/>
      <c r="FR99" s="266"/>
      <c r="FS99" s="267"/>
      <c r="FT99" s="172" t="s">
        <v>101</v>
      </c>
      <c r="FU99" s="173"/>
      <c r="FV99" s="173"/>
      <c r="FW99" s="173"/>
      <c r="FX99" s="173"/>
      <c r="FY99" s="173"/>
      <c r="FZ99" s="173"/>
      <c r="GA99" s="173"/>
      <c r="GB99" s="173"/>
      <c r="GC99" s="173"/>
      <c r="GD99" s="173"/>
      <c r="GE99" s="173"/>
      <c r="GF99" s="174"/>
      <c r="GG99" s="265" t="s">
        <v>100</v>
      </c>
      <c r="GH99" s="266"/>
      <c r="GI99" s="266"/>
      <c r="GJ99" s="266"/>
      <c r="GK99" s="266"/>
      <c r="GL99" s="266"/>
      <c r="GM99" s="266"/>
      <c r="GN99" s="266"/>
      <c r="GO99" s="266"/>
      <c r="GP99" s="266"/>
      <c r="GQ99" s="266"/>
      <c r="GR99" s="267"/>
      <c r="GS99" s="172" t="s">
        <v>101</v>
      </c>
      <c r="GT99" s="173"/>
      <c r="GU99" s="173"/>
      <c r="GV99" s="173"/>
      <c r="GW99" s="173"/>
      <c r="GX99" s="173"/>
      <c r="GY99" s="173"/>
      <c r="GZ99" s="173"/>
      <c r="HA99" s="173"/>
      <c r="HB99" s="173"/>
      <c r="HC99" s="173"/>
      <c r="HD99" s="174"/>
      <c r="HL99" s="8"/>
      <c r="HM99" s="8"/>
      <c r="IB99" s="9"/>
    </row>
    <row r="100" spans="1:238" s="7" customFormat="1" ht="14.25" customHeight="1">
      <c r="A100" s="103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96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97"/>
      <c r="BE100" s="105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97"/>
      <c r="CC100" s="103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96"/>
      <c r="CN100" s="105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97"/>
      <c r="DD100" s="184" t="s">
        <v>102</v>
      </c>
      <c r="DE100" s="185"/>
      <c r="DF100" s="185"/>
      <c r="DG100" s="185"/>
      <c r="DH100" s="185"/>
      <c r="DI100" s="185"/>
      <c r="DJ100" s="185"/>
      <c r="DK100" s="185"/>
      <c r="DL100" s="185"/>
      <c r="DM100" s="186"/>
      <c r="DN100" s="184" t="s">
        <v>48</v>
      </c>
      <c r="DO100" s="185"/>
      <c r="DP100" s="185"/>
      <c r="DQ100" s="185"/>
      <c r="DR100" s="185"/>
      <c r="DS100" s="185"/>
      <c r="DT100" s="185"/>
      <c r="DU100" s="185"/>
      <c r="DV100" s="185"/>
      <c r="DW100" s="186"/>
      <c r="DX100" s="184" t="s">
        <v>49</v>
      </c>
      <c r="DY100" s="185"/>
      <c r="DZ100" s="185"/>
      <c r="EA100" s="185"/>
      <c r="EB100" s="185"/>
      <c r="EC100" s="185"/>
      <c r="ED100" s="185"/>
      <c r="EE100" s="185"/>
      <c r="EF100" s="185"/>
      <c r="EG100" s="186"/>
      <c r="EH100" s="286"/>
      <c r="EI100" s="287"/>
      <c r="EJ100" s="287"/>
      <c r="EK100" s="287"/>
      <c r="EL100" s="287"/>
      <c r="EM100" s="287"/>
      <c r="EN100" s="287"/>
      <c r="EO100" s="287"/>
      <c r="EP100" s="287"/>
      <c r="EQ100" s="287"/>
      <c r="ER100" s="287"/>
      <c r="ES100" s="287"/>
      <c r="ET100" s="288"/>
      <c r="EU100" s="175"/>
      <c r="EV100" s="176"/>
      <c r="EW100" s="176"/>
      <c r="EX100" s="176"/>
      <c r="EY100" s="176"/>
      <c r="EZ100" s="176"/>
      <c r="FA100" s="176"/>
      <c r="FB100" s="176"/>
      <c r="FC100" s="176"/>
      <c r="FD100" s="176"/>
      <c r="FE100" s="176"/>
      <c r="FF100" s="177"/>
      <c r="FG100" s="286"/>
      <c r="FH100" s="287"/>
      <c r="FI100" s="287"/>
      <c r="FJ100" s="287"/>
      <c r="FK100" s="287"/>
      <c r="FL100" s="287"/>
      <c r="FM100" s="287"/>
      <c r="FN100" s="287"/>
      <c r="FO100" s="287"/>
      <c r="FP100" s="287"/>
      <c r="FQ100" s="287"/>
      <c r="FR100" s="287"/>
      <c r="FS100" s="288"/>
      <c r="FT100" s="175"/>
      <c r="FU100" s="176"/>
      <c r="FV100" s="176"/>
      <c r="FW100" s="176"/>
      <c r="FX100" s="176"/>
      <c r="FY100" s="176"/>
      <c r="FZ100" s="176"/>
      <c r="GA100" s="176"/>
      <c r="GB100" s="176"/>
      <c r="GC100" s="176"/>
      <c r="GD100" s="176"/>
      <c r="GE100" s="176"/>
      <c r="GF100" s="177"/>
      <c r="GG100" s="286"/>
      <c r="GH100" s="287"/>
      <c r="GI100" s="287"/>
      <c r="GJ100" s="287"/>
      <c r="GK100" s="287"/>
      <c r="GL100" s="287"/>
      <c r="GM100" s="287"/>
      <c r="GN100" s="287"/>
      <c r="GO100" s="287"/>
      <c r="GP100" s="287"/>
      <c r="GQ100" s="287"/>
      <c r="GR100" s="288"/>
      <c r="GS100" s="175"/>
      <c r="GT100" s="176"/>
      <c r="GU100" s="176"/>
      <c r="GV100" s="176"/>
      <c r="GW100" s="176"/>
      <c r="GX100" s="176"/>
      <c r="GY100" s="176"/>
      <c r="GZ100" s="176"/>
      <c r="HA100" s="176"/>
      <c r="HB100" s="176"/>
      <c r="HC100" s="176"/>
      <c r="HD100" s="177"/>
      <c r="HL100" s="8"/>
      <c r="HM100" s="8"/>
      <c r="IB100" s="9"/>
    </row>
    <row r="101" spans="1:238" s="7" customFormat="1" ht="51" customHeight="1">
      <c r="A101" s="103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96"/>
      <c r="U101" s="283" t="s">
        <v>54</v>
      </c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5"/>
      <c r="AG101" s="283" t="s">
        <v>55</v>
      </c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5"/>
      <c r="AS101" s="283" t="s">
        <v>56</v>
      </c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5"/>
      <c r="BE101" s="283" t="s">
        <v>50</v>
      </c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5"/>
      <c r="BQ101" s="283" t="s">
        <v>51</v>
      </c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5"/>
      <c r="CC101" s="103"/>
      <c r="CD101" s="104"/>
      <c r="CE101" s="104"/>
      <c r="CF101" s="104"/>
      <c r="CG101" s="104"/>
      <c r="CH101" s="104"/>
      <c r="CI101" s="104"/>
      <c r="CJ101" s="104"/>
      <c r="CK101" s="104"/>
      <c r="CL101" s="104"/>
      <c r="CM101" s="196"/>
      <c r="CN101" s="101" t="s">
        <v>103</v>
      </c>
      <c r="CO101" s="102"/>
      <c r="CP101" s="102"/>
      <c r="CQ101" s="102"/>
      <c r="CR101" s="102"/>
      <c r="CS101" s="102"/>
      <c r="CT101" s="102"/>
      <c r="CU101" s="102"/>
      <c r="CV101" s="102"/>
      <c r="CW101" s="171"/>
      <c r="CX101" s="101" t="s">
        <v>53</v>
      </c>
      <c r="CY101" s="102"/>
      <c r="CZ101" s="102"/>
      <c r="DA101" s="102"/>
      <c r="DB101" s="102"/>
      <c r="DC101" s="171"/>
      <c r="DD101" s="184"/>
      <c r="DE101" s="185"/>
      <c r="DF101" s="185"/>
      <c r="DG101" s="185"/>
      <c r="DH101" s="185"/>
      <c r="DI101" s="185"/>
      <c r="DJ101" s="185"/>
      <c r="DK101" s="185"/>
      <c r="DL101" s="185"/>
      <c r="DM101" s="186"/>
      <c r="DN101" s="184"/>
      <c r="DO101" s="185"/>
      <c r="DP101" s="185"/>
      <c r="DQ101" s="185"/>
      <c r="DR101" s="185"/>
      <c r="DS101" s="185"/>
      <c r="DT101" s="185"/>
      <c r="DU101" s="185"/>
      <c r="DV101" s="185"/>
      <c r="DW101" s="186"/>
      <c r="DX101" s="184"/>
      <c r="DY101" s="185"/>
      <c r="DZ101" s="185"/>
      <c r="EA101" s="185"/>
      <c r="EB101" s="185"/>
      <c r="EC101" s="185"/>
      <c r="ED101" s="185"/>
      <c r="EE101" s="185"/>
      <c r="EF101" s="185"/>
      <c r="EG101" s="186"/>
      <c r="EH101" s="268"/>
      <c r="EI101" s="269"/>
      <c r="EJ101" s="269"/>
      <c r="EK101" s="269"/>
      <c r="EL101" s="269"/>
      <c r="EM101" s="269"/>
      <c r="EN101" s="269"/>
      <c r="EO101" s="269"/>
      <c r="EP101" s="269"/>
      <c r="EQ101" s="269"/>
      <c r="ER101" s="269"/>
      <c r="ES101" s="269"/>
      <c r="ET101" s="270"/>
      <c r="EU101" s="175"/>
      <c r="EV101" s="176"/>
      <c r="EW101" s="176"/>
      <c r="EX101" s="176"/>
      <c r="EY101" s="176"/>
      <c r="EZ101" s="176"/>
      <c r="FA101" s="176"/>
      <c r="FB101" s="176"/>
      <c r="FC101" s="176"/>
      <c r="FD101" s="176"/>
      <c r="FE101" s="176"/>
      <c r="FF101" s="177"/>
      <c r="FG101" s="268"/>
      <c r="FH101" s="269"/>
      <c r="FI101" s="269"/>
      <c r="FJ101" s="269"/>
      <c r="FK101" s="269"/>
      <c r="FL101" s="269"/>
      <c r="FM101" s="269"/>
      <c r="FN101" s="269"/>
      <c r="FO101" s="269"/>
      <c r="FP101" s="269"/>
      <c r="FQ101" s="269"/>
      <c r="FR101" s="269"/>
      <c r="FS101" s="270"/>
      <c r="FT101" s="175"/>
      <c r="FU101" s="176"/>
      <c r="FV101" s="176"/>
      <c r="FW101" s="176"/>
      <c r="FX101" s="176"/>
      <c r="FY101" s="176"/>
      <c r="FZ101" s="176"/>
      <c r="GA101" s="176"/>
      <c r="GB101" s="176"/>
      <c r="GC101" s="176"/>
      <c r="GD101" s="176"/>
      <c r="GE101" s="176"/>
      <c r="GF101" s="177"/>
      <c r="GG101" s="268"/>
      <c r="GH101" s="269"/>
      <c r="GI101" s="269"/>
      <c r="GJ101" s="269"/>
      <c r="GK101" s="269"/>
      <c r="GL101" s="269"/>
      <c r="GM101" s="269"/>
      <c r="GN101" s="269"/>
      <c r="GO101" s="269"/>
      <c r="GP101" s="269"/>
      <c r="GQ101" s="269"/>
      <c r="GR101" s="270"/>
      <c r="GS101" s="175"/>
      <c r="GT101" s="176"/>
      <c r="GU101" s="176"/>
      <c r="GV101" s="176"/>
      <c r="GW101" s="176"/>
      <c r="GX101" s="176"/>
      <c r="GY101" s="176"/>
      <c r="GZ101" s="176"/>
      <c r="HA101" s="176"/>
      <c r="HB101" s="176"/>
      <c r="HC101" s="176"/>
      <c r="HD101" s="177"/>
      <c r="HL101" s="8"/>
      <c r="HM101" s="8"/>
      <c r="IB101" s="9"/>
    </row>
    <row r="102" spans="1:238" s="35" customFormat="1" ht="12" customHeight="1">
      <c r="A102" s="168">
        <v>1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70"/>
      <c r="U102" s="168">
        <v>2</v>
      </c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70"/>
      <c r="AG102" s="168">
        <v>3</v>
      </c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70"/>
      <c r="AS102" s="168">
        <v>4</v>
      </c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70"/>
      <c r="BE102" s="168">
        <v>5</v>
      </c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70"/>
      <c r="BQ102" s="168">
        <v>6</v>
      </c>
      <c r="BR102" s="169"/>
      <c r="BS102" s="169"/>
      <c r="BT102" s="169"/>
      <c r="BU102" s="169"/>
      <c r="BV102" s="169"/>
      <c r="BW102" s="169"/>
      <c r="BX102" s="169"/>
      <c r="BY102" s="169"/>
      <c r="BZ102" s="169"/>
      <c r="CA102" s="169"/>
      <c r="CB102" s="170"/>
      <c r="CC102" s="168">
        <v>7</v>
      </c>
      <c r="CD102" s="169"/>
      <c r="CE102" s="169"/>
      <c r="CF102" s="169"/>
      <c r="CG102" s="169"/>
      <c r="CH102" s="169"/>
      <c r="CI102" s="169"/>
      <c r="CJ102" s="169"/>
      <c r="CK102" s="169"/>
      <c r="CL102" s="169"/>
      <c r="CM102" s="170"/>
      <c r="CN102" s="168">
        <v>8</v>
      </c>
      <c r="CO102" s="169"/>
      <c r="CP102" s="169"/>
      <c r="CQ102" s="169"/>
      <c r="CR102" s="169"/>
      <c r="CS102" s="169"/>
      <c r="CT102" s="169"/>
      <c r="CU102" s="169"/>
      <c r="CV102" s="169"/>
      <c r="CW102" s="170"/>
      <c r="CX102" s="168">
        <v>9</v>
      </c>
      <c r="CY102" s="169"/>
      <c r="CZ102" s="169"/>
      <c r="DA102" s="169"/>
      <c r="DB102" s="169"/>
      <c r="DC102" s="170"/>
      <c r="DD102" s="168">
        <v>10</v>
      </c>
      <c r="DE102" s="169"/>
      <c r="DF102" s="169"/>
      <c r="DG102" s="169"/>
      <c r="DH102" s="169"/>
      <c r="DI102" s="169"/>
      <c r="DJ102" s="169"/>
      <c r="DK102" s="169"/>
      <c r="DL102" s="169"/>
      <c r="DM102" s="170"/>
      <c r="DN102" s="168">
        <v>11</v>
      </c>
      <c r="DO102" s="169"/>
      <c r="DP102" s="169"/>
      <c r="DQ102" s="169"/>
      <c r="DR102" s="169"/>
      <c r="DS102" s="169"/>
      <c r="DT102" s="169"/>
      <c r="DU102" s="169"/>
      <c r="DV102" s="169"/>
      <c r="DW102" s="170"/>
      <c r="DX102" s="168">
        <v>12</v>
      </c>
      <c r="DY102" s="169"/>
      <c r="DZ102" s="169"/>
      <c r="EA102" s="169"/>
      <c r="EB102" s="169"/>
      <c r="EC102" s="169"/>
      <c r="ED102" s="169"/>
      <c r="EE102" s="169"/>
      <c r="EF102" s="169"/>
      <c r="EG102" s="170"/>
      <c r="EH102" s="168">
        <v>13</v>
      </c>
      <c r="EI102" s="169"/>
      <c r="EJ102" s="169"/>
      <c r="EK102" s="169"/>
      <c r="EL102" s="169"/>
      <c r="EM102" s="169"/>
      <c r="EN102" s="169"/>
      <c r="EO102" s="169"/>
      <c r="EP102" s="169"/>
      <c r="EQ102" s="169"/>
      <c r="ER102" s="169"/>
      <c r="ES102" s="169"/>
      <c r="ET102" s="170"/>
      <c r="EU102" s="168">
        <v>14</v>
      </c>
      <c r="EV102" s="169"/>
      <c r="EW102" s="169"/>
      <c r="EX102" s="169"/>
      <c r="EY102" s="169"/>
      <c r="EZ102" s="169"/>
      <c r="FA102" s="169"/>
      <c r="FB102" s="169"/>
      <c r="FC102" s="169"/>
      <c r="FD102" s="169"/>
      <c r="FE102" s="169"/>
      <c r="FF102" s="170"/>
      <c r="FG102" s="168">
        <v>15</v>
      </c>
      <c r="FH102" s="169"/>
      <c r="FI102" s="169"/>
      <c r="FJ102" s="169"/>
      <c r="FK102" s="169"/>
      <c r="FL102" s="169"/>
      <c r="FM102" s="169"/>
      <c r="FN102" s="169"/>
      <c r="FO102" s="169"/>
      <c r="FP102" s="169"/>
      <c r="FQ102" s="169"/>
      <c r="FR102" s="169"/>
      <c r="FS102" s="170"/>
      <c r="FT102" s="168">
        <v>16</v>
      </c>
      <c r="FU102" s="169"/>
      <c r="FV102" s="169"/>
      <c r="FW102" s="169"/>
      <c r="FX102" s="169"/>
      <c r="FY102" s="169"/>
      <c r="FZ102" s="169"/>
      <c r="GA102" s="169"/>
      <c r="GB102" s="169"/>
      <c r="GC102" s="169"/>
      <c r="GD102" s="169"/>
      <c r="GE102" s="169"/>
      <c r="GF102" s="170"/>
      <c r="GG102" s="168">
        <v>17</v>
      </c>
      <c r="GH102" s="169"/>
      <c r="GI102" s="169"/>
      <c r="GJ102" s="169"/>
      <c r="GK102" s="169"/>
      <c r="GL102" s="169"/>
      <c r="GM102" s="169"/>
      <c r="GN102" s="169"/>
      <c r="GO102" s="169"/>
      <c r="GP102" s="169"/>
      <c r="GQ102" s="169"/>
      <c r="GR102" s="170"/>
      <c r="GS102" s="168">
        <v>18</v>
      </c>
      <c r="GT102" s="169"/>
      <c r="GU102" s="169"/>
      <c r="GV102" s="169"/>
      <c r="GW102" s="169"/>
      <c r="GX102" s="169"/>
      <c r="GY102" s="169"/>
      <c r="GZ102" s="169"/>
      <c r="HA102" s="169"/>
      <c r="HB102" s="169"/>
      <c r="HC102" s="169"/>
      <c r="HD102" s="170"/>
      <c r="HL102" s="36"/>
      <c r="HM102" s="36"/>
      <c r="IB102" s="37"/>
    </row>
    <row r="103" spans="1:238" s="35" customFormat="1" ht="37.5" hidden="1" customHeight="1">
      <c r="A103" s="160" t="s">
        <v>57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282"/>
      <c r="U103" s="277" t="s">
        <v>58</v>
      </c>
      <c r="V103" s="277"/>
      <c r="W103" s="277"/>
      <c r="X103" s="277"/>
      <c r="Y103" s="277"/>
      <c r="Z103" s="277"/>
      <c r="AA103" s="277"/>
      <c r="AB103" s="277"/>
      <c r="AC103" s="277"/>
      <c r="AD103" s="277"/>
      <c r="AE103" s="277"/>
      <c r="AF103" s="277"/>
      <c r="AG103" s="127" t="s">
        <v>59</v>
      </c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 t="s">
        <v>60</v>
      </c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2" t="s">
        <v>61</v>
      </c>
      <c r="BF103" s="122"/>
      <c r="BG103" s="122"/>
      <c r="BH103" s="122"/>
      <c r="BI103" s="122"/>
      <c r="BJ103" s="122"/>
      <c r="BK103" s="122"/>
      <c r="BL103" s="122"/>
      <c r="BM103" s="122"/>
      <c r="BN103" s="122"/>
      <c r="BO103" s="122"/>
      <c r="BP103" s="122"/>
      <c r="BQ103" s="279" t="s">
        <v>62</v>
      </c>
      <c r="BR103" s="280"/>
      <c r="BS103" s="280"/>
      <c r="BT103" s="280"/>
      <c r="BU103" s="280"/>
      <c r="BV103" s="280"/>
      <c r="BW103" s="280"/>
      <c r="BX103" s="280"/>
      <c r="BY103" s="280"/>
      <c r="BZ103" s="280"/>
      <c r="CA103" s="280"/>
      <c r="CB103" s="281"/>
      <c r="CC103" s="225" t="s">
        <v>104</v>
      </c>
      <c r="CD103" s="226"/>
      <c r="CE103" s="226"/>
      <c r="CF103" s="226"/>
      <c r="CG103" s="226"/>
      <c r="CH103" s="226"/>
      <c r="CI103" s="226"/>
      <c r="CJ103" s="226"/>
      <c r="CK103" s="226"/>
      <c r="CL103" s="226"/>
      <c r="CM103" s="228"/>
      <c r="CN103" s="118" t="s">
        <v>105</v>
      </c>
      <c r="CO103" s="119"/>
      <c r="CP103" s="119"/>
      <c r="CQ103" s="119"/>
      <c r="CR103" s="119"/>
      <c r="CS103" s="119"/>
      <c r="CT103" s="119"/>
      <c r="CU103" s="119"/>
      <c r="CV103" s="119"/>
      <c r="CW103" s="159"/>
      <c r="CX103" s="160" t="s">
        <v>106</v>
      </c>
      <c r="CY103" s="161"/>
      <c r="CZ103" s="161"/>
      <c r="DA103" s="161"/>
      <c r="DB103" s="161"/>
      <c r="DC103" s="162"/>
      <c r="DD103" s="153">
        <v>0</v>
      </c>
      <c r="DE103" s="163"/>
      <c r="DF103" s="163"/>
      <c r="DG103" s="163"/>
      <c r="DH103" s="163"/>
      <c r="DI103" s="163"/>
      <c r="DJ103" s="163"/>
      <c r="DK103" s="163"/>
      <c r="DL103" s="163"/>
      <c r="DM103" s="164"/>
      <c r="DN103" s="153">
        <v>0</v>
      </c>
      <c r="DO103" s="163"/>
      <c r="DP103" s="163"/>
      <c r="DQ103" s="163"/>
      <c r="DR103" s="163"/>
      <c r="DS103" s="163"/>
      <c r="DT103" s="163"/>
      <c r="DU103" s="163"/>
      <c r="DV103" s="163"/>
      <c r="DW103" s="164"/>
      <c r="DX103" s="153">
        <v>0</v>
      </c>
      <c r="DY103" s="163"/>
      <c r="DZ103" s="163"/>
      <c r="EA103" s="163"/>
      <c r="EB103" s="163"/>
      <c r="EC103" s="163"/>
      <c r="ED103" s="163"/>
      <c r="EE103" s="163"/>
      <c r="EF103" s="163"/>
      <c r="EG103" s="164"/>
      <c r="EH103" s="153">
        <v>0</v>
      </c>
      <c r="EI103" s="163"/>
      <c r="EJ103" s="163"/>
      <c r="EK103" s="163"/>
      <c r="EL103" s="163"/>
      <c r="EM103" s="163"/>
      <c r="EN103" s="163"/>
      <c r="EO103" s="163"/>
      <c r="EP103" s="163"/>
      <c r="EQ103" s="163"/>
      <c r="ER103" s="163"/>
      <c r="ES103" s="163"/>
      <c r="ET103" s="164"/>
      <c r="EU103" s="153">
        <v>0</v>
      </c>
      <c r="EV103" s="163"/>
      <c r="EW103" s="163"/>
      <c r="EX103" s="163"/>
      <c r="EY103" s="163"/>
      <c r="EZ103" s="163"/>
      <c r="FA103" s="163"/>
      <c r="FB103" s="163"/>
      <c r="FC103" s="163"/>
      <c r="FD103" s="163"/>
      <c r="FE103" s="163"/>
      <c r="FF103" s="164"/>
      <c r="FG103" s="153">
        <v>0</v>
      </c>
      <c r="FH103" s="163"/>
      <c r="FI103" s="163"/>
      <c r="FJ103" s="163"/>
      <c r="FK103" s="163"/>
      <c r="FL103" s="163"/>
      <c r="FM103" s="163"/>
      <c r="FN103" s="163"/>
      <c r="FO103" s="163"/>
      <c r="FP103" s="163"/>
      <c r="FQ103" s="163"/>
      <c r="FR103" s="163"/>
      <c r="FS103" s="164"/>
      <c r="FT103" s="153">
        <v>0</v>
      </c>
      <c r="FU103" s="154"/>
      <c r="FV103" s="154"/>
      <c r="FW103" s="154"/>
      <c r="FX103" s="154"/>
      <c r="FY103" s="154"/>
      <c r="FZ103" s="154"/>
      <c r="GA103" s="154"/>
      <c r="GB103" s="154"/>
      <c r="GC103" s="154"/>
      <c r="GD103" s="154"/>
      <c r="GE103" s="154"/>
      <c r="GF103" s="155"/>
      <c r="GG103" s="153">
        <v>0</v>
      </c>
      <c r="GH103" s="163"/>
      <c r="GI103" s="163"/>
      <c r="GJ103" s="163"/>
      <c r="GK103" s="163"/>
      <c r="GL103" s="163"/>
      <c r="GM103" s="163"/>
      <c r="GN103" s="163"/>
      <c r="GO103" s="163"/>
      <c r="GP103" s="163"/>
      <c r="GQ103" s="163"/>
      <c r="GR103" s="164"/>
      <c r="GS103" s="153">
        <v>0</v>
      </c>
      <c r="GT103" s="163"/>
      <c r="GU103" s="163"/>
      <c r="GV103" s="163"/>
      <c r="GW103" s="163"/>
      <c r="GX103" s="163"/>
      <c r="GY103" s="163"/>
      <c r="GZ103" s="163"/>
      <c r="HA103" s="163"/>
      <c r="HB103" s="163"/>
      <c r="HC103" s="163"/>
      <c r="HD103" s="164"/>
      <c r="HK103" s="35">
        <v>1</v>
      </c>
      <c r="HL103" s="39"/>
      <c r="HM103" s="39">
        <v>0</v>
      </c>
      <c r="HN103" s="39"/>
      <c r="IB103" s="40">
        <v>1</v>
      </c>
    </row>
    <row r="104" spans="1:238" s="35" customFormat="1" ht="37.5" hidden="1" customHeight="1">
      <c r="A104" s="160" t="s">
        <v>68</v>
      </c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2"/>
      <c r="U104" s="277" t="s">
        <v>58</v>
      </c>
      <c r="V104" s="277"/>
      <c r="W104" s="277"/>
      <c r="X104" s="277"/>
      <c r="Y104" s="277"/>
      <c r="Z104" s="277"/>
      <c r="AA104" s="277"/>
      <c r="AB104" s="277"/>
      <c r="AC104" s="277"/>
      <c r="AD104" s="277"/>
      <c r="AE104" s="277"/>
      <c r="AF104" s="277"/>
      <c r="AG104" s="127" t="s">
        <v>59</v>
      </c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 t="s">
        <v>60</v>
      </c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27"/>
      <c r="BD104" s="127"/>
      <c r="BE104" s="122" t="s">
        <v>61</v>
      </c>
      <c r="BF104" s="122"/>
      <c r="BG104" s="122"/>
      <c r="BH104" s="122"/>
      <c r="BI104" s="122"/>
      <c r="BJ104" s="122"/>
      <c r="BK104" s="122"/>
      <c r="BL104" s="122"/>
      <c r="BM104" s="122"/>
      <c r="BN104" s="122"/>
      <c r="BO104" s="122"/>
      <c r="BP104" s="122"/>
      <c r="BQ104" s="225" t="s">
        <v>69</v>
      </c>
      <c r="BR104" s="226"/>
      <c r="BS104" s="226"/>
      <c r="BT104" s="226"/>
      <c r="BU104" s="226"/>
      <c r="BV104" s="226"/>
      <c r="BW104" s="226"/>
      <c r="BX104" s="226"/>
      <c r="BY104" s="226"/>
      <c r="BZ104" s="226"/>
      <c r="CA104" s="226"/>
      <c r="CB104" s="228"/>
      <c r="CC104" s="225" t="s">
        <v>104</v>
      </c>
      <c r="CD104" s="226"/>
      <c r="CE104" s="226"/>
      <c r="CF104" s="226"/>
      <c r="CG104" s="226"/>
      <c r="CH104" s="226"/>
      <c r="CI104" s="226"/>
      <c r="CJ104" s="226"/>
      <c r="CK104" s="226"/>
      <c r="CL104" s="226"/>
      <c r="CM104" s="228"/>
      <c r="CN104" s="118" t="s">
        <v>105</v>
      </c>
      <c r="CO104" s="119"/>
      <c r="CP104" s="119"/>
      <c r="CQ104" s="119"/>
      <c r="CR104" s="119"/>
      <c r="CS104" s="119"/>
      <c r="CT104" s="119"/>
      <c r="CU104" s="119"/>
      <c r="CV104" s="119"/>
      <c r="CW104" s="159"/>
      <c r="CX104" s="160" t="s">
        <v>106</v>
      </c>
      <c r="CY104" s="161"/>
      <c r="CZ104" s="161"/>
      <c r="DA104" s="161"/>
      <c r="DB104" s="161"/>
      <c r="DC104" s="162"/>
      <c r="DD104" s="153">
        <v>0</v>
      </c>
      <c r="DE104" s="163"/>
      <c r="DF104" s="163"/>
      <c r="DG104" s="163"/>
      <c r="DH104" s="163"/>
      <c r="DI104" s="163"/>
      <c r="DJ104" s="163"/>
      <c r="DK104" s="163"/>
      <c r="DL104" s="163"/>
      <c r="DM104" s="164"/>
      <c r="DN104" s="153">
        <v>0</v>
      </c>
      <c r="DO104" s="163"/>
      <c r="DP104" s="163"/>
      <c r="DQ104" s="163"/>
      <c r="DR104" s="163"/>
      <c r="DS104" s="163"/>
      <c r="DT104" s="163"/>
      <c r="DU104" s="163"/>
      <c r="DV104" s="163"/>
      <c r="DW104" s="164"/>
      <c r="DX104" s="153">
        <v>0</v>
      </c>
      <c r="DY104" s="163"/>
      <c r="DZ104" s="163"/>
      <c r="EA104" s="163"/>
      <c r="EB104" s="163"/>
      <c r="EC104" s="163"/>
      <c r="ED104" s="163"/>
      <c r="EE104" s="163"/>
      <c r="EF104" s="163"/>
      <c r="EG104" s="164"/>
      <c r="EH104" s="153">
        <v>0</v>
      </c>
      <c r="EI104" s="163"/>
      <c r="EJ104" s="163"/>
      <c r="EK104" s="163"/>
      <c r="EL104" s="163"/>
      <c r="EM104" s="163"/>
      <c r="EN104" s="163"/>
      <c r="EO104" s="163"/>
      <c r="EP104" s="163"/>
      <c r="EQ104" s="163"/>
      <c r="ER104" s="163"/>
      <c r="ES104" s="163"/>
      <c r="ET104" s="164"/>
      <c r="EU104" s="153">
        <v>0</v>
      </c>
      <c r="EV104" s="163"/>
      <c r="EW104" s="163"/>
      <c r="EX104" s="163"/>
      <c r="EY104" s="163"/>
      <c r="EZ104" s="163"/>
      <c r="FA104" s="163"/>
      <c r="FB104" s="163"/>
      <c r="FC104" s="163"/>
      <c r="FD104" s="163"/>
      <c r="FE104" s="163"/>
      <c r="FF104" s="164"/>
      <c r="FG104" s="153">
        <v>0</v>
      </c>
      <c r="FH104" s="163"/>
      <c r="FI104" s="163"/>
      <c r="FJ104" s="163"/>
      <c r="FK104" s="163"/>
      <c r="FL104" s="163"/>
      <c r="FM104" s="163"/>
      <c r="FN104" s="163"/>
      <c r="FO104" s="163"/>
      <c r="FP104" s="163"/>
      <c r="FQ104" s="163"/>
      <c r="FR104" s="163"/>
      <c r="FS104" s="164"/>
      <c r="FT104" s="153">
        <v>0</v>
      </c>
      <c r="FU104" s="154"/>
      <c r="FV104" s="154"/>
      <c r="FW104" s="154"/>
      <c r="FX104" s="154"/>
      <c r="FY104" s="154"/>
      <c r="FZ104" s="154"/>
      <c r="GA104" s="154"/>
      <c r="GB104" s="154"/>
      <c r="GC104" s="154"/>
      <c r="GD104" s="154"/>
      <c r="GE104" s="154"/>
      <c r="GF104" s="155"/>
      <c r="GG104" s="153">
        <v>0</v>
      </c>
      <c r="GH104" s="163"/>
      <c r="GI104" s="163"/>
      <c r="GJ104" s="163"/>
      <c r="GK104" s="163"/>
      <c r="GL104" s="163"/>
      <c r="GM104" s="163"/>
      <c r="GN104" s="163"/>
      <c r="GO104" s="163"/>
      <c r="GP104" s="163"/>
      <c r="GQ104" s="163"/>
      <c r="GR104" s="164"/>
      <c r="GS104" s="153">
        <v>0</v>
      </c>
      <c r="GT104" s="163"/>
      <c r="GU104" s="163"/>
      <c r="GV104" s="163"/>
      <c r="GW104" s="163"/>
      <c r="GX104" s="163"/>
      <c r="GY104" s="163"/>
      <c r="GZ104" s="163"/>
      <c r="HA104" s="163"/>
      <c r="HB104" s="163"/>
      <c r="HC104" s="163"/>
      <c r="HD104" s="164"/>
      <c r="HK104" s="35">
        <v>2</v>
      </c>
      <c r="HL104" s="39"/>
      <c r="HM104" s="39"/>
      <c r="HN104" s="39"/>
      <c r="IB104" s="40">
        <v>2</v>
      </c>
    </row>
    <row r="105" spans="1:238" s="35" customFormat="1" ht="37.5" hidden="1" customHeight="1">
      <c r="A105" s="160" t="s">
        <v>70</v>
      </c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2"/>
      <c r="U105" s="277" t="s">
        <v>58</v>
      </c>
      <c r="V105" s="277"/>
      <c r="W105" s="277"/>
      <c r="X105" s="277"/>
      <c r="Y105" s="277"/>
      <c r="Z105" s="277"/>
      <c r="AA105" s="277"/>
      <c r="AB105" s="277"/>
      <c r="AC105" s="277"/>
      <c r="AD105" s="277"/>
      <c r="AE105" s="277"/>
      <c r="AF105" s="277"/>
      <c r="AG105" s="127" t="s">
        <v>59</v>
      </c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 t="s">
        <v>71</v>
      </c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27"/>
      <c r="BD105" s="127"/>
      <c r="BE105" s="122" t="s">
        <v>61</v>
      </c>
      <c r="BF105" s="122"/>
      <c r="BG105" s="122"/>
      <c r="BH105" s="122"/>
      <c r="BI105" s="122"/>
      <c r="BJ105" s="122"/>
      <c r="BK105" s="122"/>
      <c r="BL105" s="122"/>
      <c r="BM105" s="122"/>
      <c r="BN105" s="122"/>
      <c r="BO105" s="122"/>
      <c r="BP105" s="122"/>
      <c r="BQ105" s="279" t="s">
        <v>62</v>
      </c>
      <c r="BR105" s="280"/>
      <c r="BS105" s="280"/>
      <c r="BT105" s="280"/>
      <c r="BU105" s="280"/>
      <c r="BV105" s="280"/>
      <c r="BW105" s="280"/>
      <c r="BX105" s="280"/>
      <c r="BY105" s="280"/>
      <c r="BZ105" s="280"/>
      <c r="CA105" s="280"/>
      <c r="CB105" s="281"/>
      <c r="CC105" s="225" t="s">
        <v>104</v>
      </c>
      <c r="CD105" s="226"/>
      <c r="CE105" s="226"/>
      <c r="CF105" s="226"/>
      <c r="CG105" s="226"/>
      <c r="CH105" s="226"/>
      <c r="CI105" s="226"/>
      <c r="CJ105" s="226"/>
      <c r="CK105" s="226"/>
      <c r="CL105" s="226"/>
      <c r="CM105" s="228"/>
      <c r="CN105" s="118" t="s">
        <v>105</v>
      </c>
      <c r="CO105" s="119"/>
      <c r="CP105" s="119"/>
      <c r="CQ105" s="119"/>
      <c r="CR105" s="119"/>
      <c r="CS105" s="119"/>
      <c r="CT105" s="119"/>
      <c r="CU105" s="119"/>
      <c r="CV105" s="119"/>
      <c r="CW105" s="159"/>
      <c r="CX105" s="160" t="s">
        <v>106</v>
      </c>
      <c r="CY105" s="161"/>
      <c r="CZ105" s="161"/>
      <c r="DA105" s="161"/>
      <c r="DB105" s="161"/>
      <c r="DC105" s="162"/>
      <c r="DD105" s="153">
        <v>0</v>
      </c>
      <c r="DE105" s="163"/>
      <c r="DF105" s="163"/>
      <c r="DG105" s="163"/>
      <c r="DH105" s="163"/>
      <c r="DI105" s="163"/>
      <c r="DJ105" s="163"/>
      <c r="DK105" s="163"/>
      <c r="DL105" s="163"/>
      <c r="DM105" s="164"/>
      <c r="DN105" s="153">
        <v>0</v>
      </c>
      <c r="DO105" s="163"/>
      <c r="DP105" s="163"/>
      <c r="DQ105" s="163"/>
      <c r="DR105" s="163"/>
      <c r="DS105" s="163"/>
      <c r="DT105" s="163"/>
      <c r="DU105" s="163"/>
      <c r="DV105" s="163"/>
      <c r="DW105" s="164"/>
      <c r="DX105" s="153">
        <v>0</v>
      </c>
      <c r="DY105" s="163"/>
      <c r="DZ105" s="163"/>
      <c r="EA105" s="163"/>
      <c r="EB105" s="163"/>
      <c r="EC105" s="163"/>
      <c r="ED105" s="163"/>
      <c r="EE105" s="163"/>
      <c r="EF105" s="163"/>
      <c r="EG105" s="164"/>
      <c r="EH105" s="153">
        <v>0</v>
      </c>
      <c r="EI105" s="163"/>
      <c r="EJ105" s="163"/>
      <c r="EK105" s="163"/>
      <c r="EL105" s="163"/>
      <c r="EM105" s="163"/>
      <c r="EN105" s="163"/>
      <c r="EO105" s="163"/>
      <c r="EP105" s="163"/>
      <c r="EQ105" s="163"/>
      <c r="ER105" s="163"/>
      <c r="ES105" s="163"/>
      <c r="ET105" s="164"/>
      <c r="EU105" s="153">
        <v>0</v>
      </c>
      <c r="EV105" s="163"/>
      <c r="EW105" s="163"/>
      <c r="EX105" s="163"/>
      <c r="EY105" s="163"/>
      <c r="EZ105" s="163"/>
      <c r="FA105" s="163"/>
      <c r="FB105" s="163"/>
      <c r="FC105" s="163"/>
      <c r="FD105" s="163"/>
      <c r="FE105" s="163"/>
      <c r="FF105" s="164"/>
      <c r="FG105" s="153">
        <v>0</v>
      </c>
      <c r="FH105" s="163"/>
      <c r="FI105" s="163"/>
      <c r="FJ105" s="163"/>
      <c r="FK105" s="163"/>
      <c r="FL105" s="163"/>
      <c r="FM105" s="163"/>
      <c r="FN105" s="163"/>
      <c r="FO105" s="163"/>
      <c r="FP105" s="163"/>
      <c r="FQ105" s="163"/>
      <c r="FR105" s="163"/>
      <c r="FS105" s="164"/>
      <c r="FT105" s="153">
        <v>0</v>
      </c>
      <c r="FU105" s="154"/>
      <c r="FV105" s="154"/>
      <c r="FW105" s="154"/>
      <c r="FX105" s="154"/>
      <c r="FY105" s="154"/>
      <c r="FZ105" s="154"/>
      <c r="GA105" s="154"/>
      <c r="GB105" s="154"/>
      <c r="GC105" s="154"/>
      <c r="GD105" s="154"/>
      <c r="GE105" s="154"/>
      <c r="GF105" s="155"/>
      <c r="GG105" s="153">
        <v>0</v>
      </c>
      <c r="GH105" s="163"/>
      <c r="GI105" s="163"/>
      <c r="GJ105" s="163"/>
      <c r="GK105" s="163"/>
      <c r="GL105" s="163"/>
      <c r="GM105" s="163"/>
      <c r="GN105" s="163"/>
      <c r="GO105" s="163"/>
      <c r="GP105" s="163"/>
      <c r="GQ105" s="163"/>
      <c r="GR105" s="164"/>
      <c r="GS105" s="153">
        <v>0</v>
      </c>
      <c r="GT105" s="163"/>
      <c r="GU105" s="163"/>
      <c r="GV105" s="163"/>
      <c r="GW105" s="163"/>
      <c r="GX105" s="163"/>
      <c r="GY105" s="163"/>
      <c r="GZ105" s="163"/>
      <c r="HA105" s="163"/>
      <c r="HB105" s="163"/>
      <c r="HC105" s="163"/>
      <c r="HD105" s="164"/>
      <c r="HK105" s="35">
        <v>3</v>
      </c>
      <c r="HL105" s="39"/>
      <c r="HM105" s="39"/>
      <c r="HN105" s="39"/>
      <c r="IB105" s="40">
        <v>3</v>
      </c>
    </row>
    <row r="106" spans="1:238" s="35" customFormat="1" ht="37.5" customHeight="1">
      <c r="A106" s="160" t="s">
        <v>72</v>
      </c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2"/>
      <c r="U106" s="277" t="s">
        <v>58</v>
      </c>
      <c r="V106" s="277"/>
      <c r="W106" s="277"/>
      <c r="X106" s="277"/>
      <c r="Y106" s="277"/>
      <c r="Z106" s="277"/>
      <c r="AA106" s="277"/>
      <c r="AB106" s="277"/>
      <c r="AC106" s="277"/>
      <c r="AD106" s="277"/>
      <c r="AE106" s="277"/>
      <c r="AF106" s="277"/>
      <c r="AG106" s="127" t="s">
        <v>59</v>
      </c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 t="s">
        <v>71</v>
      </c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2" t="s">
        <v>61</v>
      </c>
      <c r="BF106" s="122"/>
      <c r="BG106" s="122"/>
      <c r="BH106" s="122"/>
      <c r="BI106" s="122"/>
      <c r="BJ106" s="122"/>
      <c r="BK106" s="122"/>
      <c r="BL106" s="122"/>
      <c r="BM106" s="122"/>
      <c r="BN106" s="122"/>
      <c r="BO106" s="122"/>
      <c r="BP106" s="122"/>
      <c r="BQ106" s="225" t="s">
        <v>69</v>
      </c>
      <c r="BR106" s="226"/>
      <c r="BS106" s="226"/>
      <c r="BT106" s="226"/>
      <c r="BU106" s="226"/>
      <c r="BV106" s="226"/>
      <c r="BW106" s="226"/>
      <c r="BX106" s="226"/>
      <c r="BY106" s="226"/>
      <c r="BZ106" s="226"/>
      <c r="CA106" s="226"/>
      <c r="CB106" s="228"/>
      <c r="CC106" s="225" t="s">
        <v>104</v>
      </c>
      <c r="CD106" s="226"/>
      <c r="CE106" s="226"/>
      <c r="CF106" s="226"/>
      <c r="CG106" s="226"/>
      <c r="CH106" s="226"/>
      <c r="CI106" s="226"/>
      <c r="CJ106" s="226"/>
      <c r="CK106" s="226"/>
      <c r="CL106" s="226"/>
      <c r="CM106" s="228"/>
      <c r="CN106" s="118" t="s">
        <v>105</v>
      </c>
      <c r="CO106" s="119"/>
      <c r="CP106" s="119"/>
      <c r="CQ106" s="119"/>
      <c r="CR106" s="119"/>
      <c r="CS106" s="119"/>
      <c r="CT106" s="119"/>
      <c r="CU106" s="119"/>
      <c r="CV106" s="119"/>
      <c r="CW106" s="159"/>
      <c r="CX106" s="160" t="s">
        <v>106</v>
      </c>
      <c r="CY106" s="161"/>
      <c r="CZ106" s="161"/>
      <c r="DA106" s="161"/>
      <c r="DB106" s="161"/>
      <c r="DC106" s="162"/>
      <c r="DD106" s="153">
        <v>1</v>
      </c>
      <c r="DE106" s="163"/>
      <c r="DF106" s="163"/>
      <c r="DG106" s="163"/>
      <c r="DH106" s="163"/>
      <c r="DI106" s="163"/>
      <c r="DJ106" s="163"/>
      <c r="DK106" s="163"/>
      <c r="DL106" s="163"/>
      <c r="DM106" s="164"/>
      <c r="DN106" s="153">
        <v>1</v>
      </c>
      <c r="DO106" s="163"/>
      <c r="DP106" s="163"/>
      <c r="DQ106" s="163"/>
      <c r="DR106" s="163"/>
      <c r="DS106" s="163"/>
      <c r="DT106" s="163"/>
      <c r="DU106" s="163"/>
      <c r="DV106" s="163"/>
      <c r="DW106" s="164"/>
      <c r="DX106" s="153">
        <v>1</v>
      </c>
      <c r="DY106" s="163"/>
      <c r="DZ106" s="163"/>
      <c r="EA106" s="163"/>
      <c r="EB106" s="163"/>
      <c r="EC106" s="163"/>
      <c r="ED106" s="163"/>
      <c r="EE106" s="163"/>
      <c r="EF106" s="163"/>
      <c r="EG106" s="164"/>
      <c r="EH106" s="153">
        <v>61685.380000000005</v>
      </c>
      <c r="EI106" s="163"/>
      <c r="EJ106" s="163"/>
      <c r="EK106" s="163"/>
      <c r="EL106" s="163"/>
      <c r="EM106" s="163"/>
      <c r="EN106" s="163"/>
      <c r="EO106" s="163"/>
      <c r="EP106" s="163"/>
      <c r="EQ106" s="163"/>
      <c r="ER106" s="163"/>
      <c r="ES106" s="163"/>
      <c r="ET106" s="164"/>
      <c r="EU106" s="153">
        <v>0</v>
      </c>
      <c r="EV106" s="163"/>
      <c r="EW106" s="163"/>
      <c r="EX106" s="163"/>
      <c r="EY106" s="163"/>
      <c r="EZ106" s="163"/>
      <c r="FA106" s="163"/>
      <c r="FB106" s="163"/>
      <c r="FC106" s="163"/>
      <c r="FD106" s="163"/>
      <c r="FE106" s="163"/>
      <c r="FF106" s="164"/>
      <c r="FG106" s="153">
        <v>61685.380000000005</v>
      </c>
      <c r="FH106" s="163"/>
      <c r="FI106" s="163"/>
      <c r="FJ106" s="163"/>
      <c r="FK106" s="163"/>
      <c r="FL106" s="163"/>
      <c r="FM106" s="163"/>
      <c r="FN106" s="163"/>
      <c r="FO106" s="163"/>
      <c r="FP106" s="163"/>
      <c r="FQ106" s="163"/>
      <c r="FR106" s="163"/>
      <c r="FS106" s="164"/>
      <c r="FT106" s="153">
        <v>0</v>
      </c>
      <c r="FU106" s="154"/>
      <c r="FV106" s="154"/>
      <c r="FW106" s="154"/>
      <c r="FX106" s="154"/>
      <c r="FY106" s="154"/>
      <c r="FZ106" s="154"/>
      <c r="GA106" s="154"/>
      <c r="GB106" s="154"/>
      <c r="GC106" s="154"/>
      <c r="GD106" s="154"/>
      <c r="GE106" s="154"/>
      <c r="GF106" s="155"/>
      <c r="GG106" s="153">
        <v>61685.380000000005</v>
      </c>
      <c r="GH106" s="163"/>
      <c r="GI106" s="163"/>
      <c r="GJ106" s="163"/>
      <c r="GK106" s="163"/>
      <c r="GL106" s="163"/>
      <c r="GM106" s="163"/>
      <c r="GN106" s="163"/>
      <c r="GO106" s="163"/>
      <c r="GP106" s="163"/>
      <c r="GQ106" s="163"/>
      <c r="GR106" s="164"/>
      <c r="GS106" s="153">
        <v>0</v>
      </c>
      <c r="GT106" s="163"/>
      <c r="GU106" s="163"/>
      <c r="GV106" s="163"/>
      <c r="GW106" s="163"/>
      <c r="GX106" s="163"/>
      <c r="GY106" s="163"/>
      <c r="GZ106" s="163"/>
      <c r="HA106" s="163"/>
      <c r="HB106" s="163"/>
      <c r="HC106" s="163"/>
      <c r="HD106" s="164"/>
      <c r="HK106" s="35">
        <v>4</v>
      </c>
      <c r="HL106" s="39"/>
      <c r="HM106" s="39"/>
      <c r="HN106" s="39"/>
      <c r="IB106" s="40">
        <v>4</v>
      </c>
      <c r="ID106" s="41"/>
    </row>
    <row r="107" spans="1:238" s="35" customFormat="1" ht="37.5" customHeight="1">
      <c r="A107" s="160" t="s">
        <v>73</v>
      </c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2"/>
      <c r="U107" s="277" t="s">
        <v>58</v>
      </c>
      <c r="V107" s="277"/>
      <c r="W107" s="277"/>
      <c r="X107" s="277"/>
      <c r="Y107" s="277"/>
      <c r="Z107" s="277"/>
      <c r="AA107" s="277"/>
      <c r="AB107" s="277"/>
      <c r="AC107" s="277"/>
      <c r="AD107" s="277"/>
      <c r="AE107" s="277"/>
      <c r="AF107" s="277"/>
      <c r="AG107" s="278" t="s">
        <v>58</v>
      </c>
      <c r="AH107" s="278"/>
      <c r="AI107" s="278"/>
      <c r="AJ107" s="278"/>
      <c r="AK107" s="278"/>
      <c r="AL107" s="278"/>
      <c r="AM107" s="278"/>
      <c r="AN107" s="278"/>
      <c r="AO107" s="278"/>
      <c r="AP107" s="278"/>
      <c r="AQ107" s="278"/>
      <c r="AR107" s="278"/>
      <c r="AS107" s="278" t="s">
        <v>60</v>
      </c>
      <c r="AT107" s="278"/>
      <c r="AU107" s="278"/>
      <c r="AV107" s="278"/>
      <c r="AW107" s="278"/>
      <c r="AX107" s="278"/>
      <c r="AY107" s="278"/>
      <c r="AZ107" s="278"/>
      <c r="BA107" s="278"/>
      <c r="BB107" s="278"/>
      <c r="BC107" s="278"/>
      <c r="BD107" s="278"/>
      <c r="BE107" s="122" t="s">
        <v>61</v>
      </c>
      <c r="BF107" s="122"/>
      <c r="BG107" s="122"/>
      <c r="BH107" s="122"/>
      <c r="BI107" s="122"/>
      <c r="BJ107" s="122"/>
      <c r="BK107" s="122"/>
      <c r="BL107" s="122"/>
      <c r="BM107" s="122"/>
      <c r="BN107" s="122"/>
      <c r="BO107" s="122"/>
      <c r="BP107" s="122"/>
      <c r="BQ107" s="279" t="s">
        <v>62</v>
      </c>
      <c r="BR107" s="280"/>
      <c r="BS107" s="280"/>
      <c r="BT107" s="280"/>
      <c r="BU107" s="280"/>
      <c r="BV107" s="280"/>
      <c r="BW107" s="280"/>
      <c r="BX107" s="280"/>
      <c r="BY107" s="280"/>
      <c r="BZ107" s="280"/>
      <c r="CA107" s="280"/>
      <c r="CB107" s="281"/>
      <c r="CC107" s="225" t="s">
        <v>104</v>
      </c>
      <c r="CD107" s="226"/>
      <c r="CE107" s="226"/>
      <c r="CF107" s="226"/>
      <c r="CG107" s="226"/>
      <c r="CH107" s="226"/>
      <c r="CI107" s="226"/>
      <c r="CJ107" s="226"/>
      <c r="CK107" s="226"/>
      <c r="CL107" s="226"/>
      <c r="CM107" s="228"/>
      <c r="CN107" s="118" t="s">
        <v>105</v>
      </c>
      <c r="CO107" s="119"/>
      <c r="CP107" s="119"/>
      <c r="CQ107" s="119"/>
      <c r="CR107" s="119"/>
      <c r="CS107" s="119"/>
      <c r="CT107" s="119"/>
      <c r="CU107" s="119"/>
      <c r="CV107" s="119"/>
      <c r="CW107" s="159"/>
      <c r="CX107" s="160" t="s">
        <v>106</v>
      </c>
      <c r="CY107" s="161"/>
      <c r="CZ107" s="161"/>
      <c r="DA107" s="161"/>
      <c r="DB107" s="161"/>
      <c r="DC107" s="162"/>
      <c r="DD107" s="153">
        <v>5</v>
      </c>
      <c r="DE107" s="163"/>
      <c r="DF107" s="163"/>
      <c r="DG107" s="163"/>
      <c r="DH107" s="163"/>
      <c r="DI107" s="163"/>
      <c r="DJ107" s="163"/>
      <c r="DK107" s="163"/>
      <c r="DL107" s="163"/>
      <c r="DM107" s="164"/>
      <c r="DN107" s="153">
        <v>5</v>
      </c>
      <c r="DO107" s="163"/>
      <c r="DP107" s="163"/>
      <c r="DQ107" s="163"/>
      <c r="DR107" s="163"/>
      <c r="DS107" s="163"/>
      <c r="DT107" s="163"/>
      <c r="DU107" s="163"/>
      <c r="DV107" s="163"/>
      <c r="DW107" s="164"/>
      <c r="DX107" s="153">
        <v>5</v>
      </c>
      <c r="DY107" s="163"/>
      <c r="DZ107" s="163"/>
      <c r="EA107" s="163"/>
      <c r="EB107" s="163"/>
      <c r="EC107" s="163"/>
      <c r="ED107" s="163"/>
      <c r="EE107" s="163"/>
      <c r="EF107" s="163"/>
      <c r="EG107" s="164"/>
      <c r="EH107" s="153">
        <v>74903.7</v>
      </c>
      <c r="EI107" s="163"/>
      <c r="EJ107" s="163"/>
      <c r="EK107" s="163"/>
      <c r="EL107" s="163"/>
      <c r="EM107" s="163"/>
      <c r="EN107" s="163"/>
      <c r="EO107" s="163"/>
      <c r="EP107" s="163"/>
      <c r="EQ107" s="163"/>
      <c r="ER107" s="163"/>
      <c r="ES107" s="163"/>
      <c r="ET107" s="164"/>
      <c r="EU107" s="153">
        <v>0</v>
      </c>
      <c r="EV107" s="163"/>
      <c r="EW107" s="163"/>
      <c r="EX107" s="163"/>
      <c r="EY107" s="163"/>
      <c r="EZ107" s="163"/>
      <c r="FA107" s="163"/>
      <c r="FB107" s="163"/>
      <c r="FC107" s="163"/>
      <c r="FD107" s="163"/>
      <c r="FE107" s="163"/>
      <c r="FF107" s="164"/>
      <c r="FG107" s="153">
        <v>74903.7</v>
      </c>
      <c r="FH107" s="163"/>
      <c r="FI107" s="163"/>
      <c r="FJ107" s="163"/>
      <c r="FK107" s="163"/>
      <c r="FL107" s="163"/>
      <c r="FM107" s="163"/>
      <c r="FN107" s="163"/>
      <c r="FO107" s="163"/>
      <c r="FP107" s="163"/>
      <c r="FQ107" s="163"/>
      <c r="FR107" s="163"/>
      <c r="FS107" s="164"/>
      <c r="FT107" s="153">
        <v>0</v>
      </c>
      <c r="FU107" s="154"/>
      <c r="FV107" s="154"/>
      <c r="FW107" s="154"/>
      <c r="FX107" s="154"/>
      <c r="FY107" s="154"/>
      <c r="FZ107" s="154"/>
      <c r="GA107" s="154"/>
      <c r="GB107" s="154"/>
      <c r="GC107" s="154"/>
      <c r="GD107" s="154"/>
      <c r="GE107" s="154"/>
      <c r="GF107" s="155"/>
      <c r="GG107" s="153">
        <v>74903.7</v>
      </c>
      <c r="GH107" s="163"/>
      <c r="GI107" s="163"/>
      <c r="GJ107" s="163"/>
      <c r="GK107" s="163"/>
      <c r="GL107" s="163"/>
      <c r="GM107" s="163"/>
      <c r="GN107" s="163"/>
      <c r="GO107" s="163"/>
      <c r="GP107" s="163"/>
      <c r="GQ107" s="163"/>
      <c r="GR107" s="164"/>
      <c r="GS107" s="153">
        <v>0</v>
      </c>
      <c r="GT107" s="163"/>
      <c r="GU107" s="163"/>
      <c r="GV107" s="163"/>
      <c r="GW107" s="163"/>
      <c r="GX107" s="163"/>
      <c r="GY107" s="163"/>
      <c r="GZ107" s="163"/>
      <c r="HA107" s="163"/>
      <c r="HB107" s="163"/>
      <c r="HC107" s="163"/>
      <c r="HD107" s="164"/>
      <c r="HK107" s="35">
        <v>5</v>
      </c>
      <c r="HL107" s="39"/>
      <c r="HM107" s="39"/>
      <c r="HN107" s="39"/>
      <c r="IB107" s="40">
        <v>5</v>
      </c>
    </row>
    <row r="108" spans="1:238" s="35" customFormat="1" ht="37.5" customHeight="1">
      <c r="A108" s="160" t="s">
        <v>74</v>
      </c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2"/>
      <c r="U108" s="277" t="s">
        <v>58</v>
      </c>
      <c r="V108" s="277"/>
      <c r="W108" s="277"/>
      <c r="X108" s="277"/>
      <c r="Y108" s="277"/>
      <c r="Z108" s="277"/>
      <c r="AA108" s="277"/>
      <c r="AB108" s="277"/>
      <c r="AC108" s="277"/>
      <c r="AD108" s="277"/>
      <c r="AE108" s="277"/>
      <c r="AF108" s="277"/>
      <c r="AG108" s="278" t="s">
        <v>58</v>
      </c>
      <c r="AH108" s="278"/>
      <c r="AI108" s="278"/>
      <c r="AJ108" s="278"/>
      <c r="AK108" s="278"/>
      <c r="AL108" s="278"/>
      <c r="AM108" s="278"/>
      <c r="AN108" s="278"/>
      <c r="AO108" s="278"/>
      <c r="AP108" s="278"/>
      <c r="AQ108" s="278"/>
      <c r="AR108" s="278"/>
      <c r="AS108" s="278" t="s">
        <v>60</v>
      </c>
      <c r="AT108" s="278"/>
      <c r="AU108" s="278"/>
      <c r="AV108" s="278"/>
      <c r="AW108" s="278"/>
      <c r="AX108" s="278"/>
      <c r="AY108" s="278"/>
      <c r="AZ108" s="278"/>
      <c r="BA108" s="278"/>
      <c r="BB108" s="278"/>
      <c r="BC108" s="278"/>
      <c r="BD108" s="278"/>
      <c r="BE108" s="122" t="s">
        <v>61</v>
      </c>
      <c r="BF108" s="122"/>
      <c r="BG108" s="122"/>
      <c r="BH108" s="122"/>
      <c r="BI108" s="122"/>
      <c r="BJ108" s="122"/>
      <c r="BK108" s="122"/>
      <c r="BL108" s="122"/>
      <c r="BM108" s="122"/>
      <c r="BN108" s="122"/>
      <c r="BO108" s="122"/>
      <c r="BP108" s="122"/>
      <c r="BQ108" s="225" t="s">
        <v>69</v>
      </c>
      <c r="BR108" s="226"/>
      <c r="BS108" s="226"/>
      <c r="BT108" s="226"/>
      <c r="BU108" s="226"/>
      <c r="BV108" s="226"/>
      <c r="BW108" s="226"/>
      <c r="BX108" s="226"/>
      <c r="BY108" s="226"/>
      <c r="BZ108" s="226"/>
      <c r="CA108" s="226"/>
      <c r="CB108" s="228"/>
      <c r="CC108" s="225" t="s">
        <v>104</v>
      </c>
      <c r="CD108" s="226"/>
      <c r="CE108" s="226"/>
      <c r="CF108" s="226"/>
      <c r="CG108" s="226"/>
      <c r="CH108" s="226"/>
      <c r="CI108" s="226"/>
      <c r="CJ108" s="226"/>
      <c r="CK108" s="226"/>
      <c r="CL108" s="226"/>
      <c r="CM108" s="228"/>
      <c r="CN108" s="118" t="s">
        <v>105</v>
      </c>
      <c r="CO108" s="119"/>
      <c r="CP108" s="119"/>
      <c r="CQ108" s="119"/>
      <c r="CR108" s="119"/>
      <c r="CS108" s="119"/>
      <c r="CT108" s="119"/>
      <c r="CU108" s="119"/>
      <c r="CV108" s="119"/>
      <c r="CW108" s="159"/>
      <c r="CX108" s="160" t="s">
        <v>106</v>
      </c>
      <c r="CY108" s="161"/>
      <c r="CZ108" s="161"/>
      <c r="DA108" s="161"/>
      <c r="DB108" s="161"/>
      <c r="DC108" s="162"/>
      <c r="DD108" s="153">
        <v>139</v>
      </c>
      <c r="DE108" s="163"/>
      <c r="DF108" s="163"/>
      <c r="DG108" s="163"/>
      <c r="DH108" s="163"/>
      <c r="DI108" s="163"/>
      <c r="DJ108" s="163"/>
      <c r="DK108" s="163"/>
      <c r="DL108" s="163"/>
      <c r="DM108" s="164"/>
      <c r="DN108" s="153">
        <v>139</v>
      </c>
      <c r="DO108" s="163"/>
      <c r="DP108" s="163"/>
      <c r="DQ108" s="163"/>
      <c r="DR108" s="163"/>
      <c r="DS108" s="163"/>
      <c r="DT108" s="163"/>
      <c r="DU108" s="163"/>
      <c r="DV108" s="163"/>
      <c r="DW108" s="164"/>
      <c r="DX108" s="153">
        <v>139</v>
      </c>
      <c r="DY108" s="163"/>
      <c r="DZ108" s="163"/>
      <c r="EA108" s="163"/>
      <c r="EB108" s="163"/>
      <c r="EC108" s="163"/>
      <c r="ED108" s="163"/>
      <c r="EE108" s="163"/>
      <c r="EF108" s="163"/>
      <c r="EG108" s="164"/>
      <c r="EH108" s="153">
        <v>8521393.6099999994</v>
      </c>
      <c r="EI108" s="163"/>
      <c r="EJ108" s="163"/>
      <c r="EK108" s="163"/>
      <c r="EL108" s="163"/>
      <c r="EM108" s="163"/>
      <c r="EN108" s="163"/>
      <c r="EO108" s="163"/>
      <c r="EP108" s="163"/>
      <c r="EQ108" s="163"/>
      <c r="ER108" s="163"/>
      <c r="ES108" s="163"/>
      <c r="ET108" s="164"/>
      <c r="EU108" s="153">
        <v>0</v>
      </c>
      <c r="EV108" s="163"/>
      <c r="EW108" s="163"/>
      <c r="EX108" s="163"/>
      <c r="EY108" s="163"/>
      <c r="EZ108" s="163"/>
      <c r="FA108" s="163"/>
      <c r="FB108" s="163"/>
      <c r="FC108" s="163"/>
      <c r="FD108" s="163"/>
      <c r="FE108" s="163"/>
      <c r="FF108" s="164"/>
      <c r="FG108" s="153">
        <v>8521393.6099999994</v>
      </c>
      <c r="FH108" s="163"/>
      <c r="FI108" s="163"/>
      <c r="FJ108" s="163"/>
      <c r="FK108" s="163"/>
      <c r="FL108" s="163"/>
      <c r="FM108" s="163"/>
      <c r="FN108" s="163"/>
      <c r="FO108" s="163"/>
      <c r="FP108" s="163"/>
      <c r="FQ108" s="163"/>
      <c r="FR108" s="163"/>
      <c r="FS108" s="164"/>
      <c r="FT108" s="153">
        <v>0</v>
      </c>
      <c r="FU108" s="154"/>
      <c r="FV108" s="154"/>
      <c r="FW108" s="154"/>
      <c r="FX108" s="154"/>
      <c r="FY108" s="154"/>
      <c r="FZ108" s="154"/>
      <c r="GA108" s="154"/>
      <c r="GB108" s="154"/>
      <c r="GC108" s="154"/>
      <c r="GD108" s="154"/>
      <c r="GE108" s="154"/>
      <c r="GF108" s="155"/>
      <c r="GG108" s="153">
        <v>8521393.6099999994</v>
      </c>
      <c r="GH108" s="163"/>
      <c r="GI108" s="163"/>
      <c r="GJ108" s="163"/>
      <c r="GK108" s="163"/>
      <c r="GL108" s="163"/>
      <c r="GM108" s="163"/>
      <c r="GN108" s="163"/>
      <c r="GO108" s="163"/>
      <c r="GP108" s="163"/>
      <c r="GQ108" s="163"/>
      <c r="GR108" s="164"/>
      <c r="GS108" s="153">
        <v>0</v>
      </c>
      <c r="GT108" s="163"/>
      <c r="GU108" s="163"/>
      <c r="GV108" s="163"/>
      <c r="GW108" s="163"/>
      <c r="GX108" s="163"/>
      <c r="GY108" s="163"/>
      <c r="GZ108" s="163"/>
      <c r="HA108" s="163"/>
      <c r="HB108" s="163"/>
      <c r="HC108" s="163"/>
      <c r="HD108" s="164"/>
      <c r="HK108" s="35">
        <v>6</v>
      </c>
      <c r="HL108" s="39"/>
      <c r="HM108" s="39"/>
      <c r="HN108" s="39"/>
      <c r="IB108" s="40">
        <v>6</v>
      </c>
    </row>
    <row r="109" spans="1:238" s="35" customFormat="1" ht="37.5" customHeight="1">
      <c r="A109" s="160" t="s">
        <v>75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2"/>
      <c r="U109" s="277" t="s">
        <v>58</v>
      </c>
      <c r="V109" s="277"/>
      <c r="W109" s="277"/>
      <c r="X109" s="277"/>
      <c r="Y109" s="277"/>
      <c r="Z109" s="277"/>
      <c r="AA109" s="277"/>
      <c r="AB109" s="277"/>
      <c r="AC109" s="277"/>
      <c r="AD109" s="277"/>
      <c r="AE109" s="277"/>
      <c r="AF109" s="277"/>
      <c r="AG109" s="278" t="s">
        <v>58</v>
      </c>
      <c r="AH109" s="278"/>
      <c r="AI109" s="278"/>
      <c r="AJ109" s="278"/>
      <c r="AK109" s="278"/>
      <c r="AL109" s="278"/>
      <c r="AM109" s="278"/>
      <c r="AN109" s="278"/>
      <c r="AO109" s="278"/>
      <c r="AP109" s="278"/>
      <c r="AQ109" s="278"/>
      <c r="AR109" s="278"/>
      <c r="AS109" s="278" t="s">
        <v>71</v>
      </c>
      <c r="AT109" s="278"/>
      <c r="AU109" s="278"/>
      <c r="AV109" s="278"/>
      <c r="AW109" s="278"/>
      <c r="AX109" s="278"/>
      <c r="AY109" s="278"/>
      <c r="AZ109" s="278"/>
      <c r="BA109" s="278"/>
      <c r="BB109" s="278"/>
      <c r="BC109" s="278"/>
      <c r="BD109" s="278"/>
      <c r="BE109" s="122" t="s">
        <v>61</v>
      </c>
      <c r="BF109" s="122"/>
      <c r="BG109" s="122"/>
      <c r="BH109" s="122"/>
      <c r="BI109" s="122"/>
      <c r="BJ109" s="122"/>
      <c r="BK109" s="122"/>
      <c r="BL109" s="122"/>
      <c r="BM109" s="122"/>
      <c r="BN109" s="122"/>
      <c r="BO109" s="122"/>
      <c r="BP109" s="122"/>
      <c r="BQ109" s="279" t="s">
        <v>62</v>
      </c>
      <c r="BR109" s="280"/>
      <c r="BS109" s="280"/>
      <c r="BT109" s="280"/>
      <c r="BU109" s="280"/>
      <c r="BV109" s="280"/>
      <c r="BW109" s="280"/>
      <c r="BX109" s="280"/>
      <c r="BY109" s="280"/>
      <c r="BZ109" s="280"/>
      <c r="CA109" s="280"/>
      <c r="CB109" s="281"/>
      <c r="CC109" s="225" t="s">
        <v>104</v>
      </c>
      <c r="CD109" s="226"/>
      <c r="CE109" s="226"/>
      <c r="CF109" s="226"/>
      <c r="CG109" s="226"/>
      <c r="CH109" s="226"/>
      <c r="CI109" s="226"/>
      <c r="CJ109" s="226"/>
      <c r="CK109" s="226"/>
      <c r="CL109" s="226"/>
      <c r="CM109" s="228"/>
      <c r="CN109" s="118" t="s">
        <v>105</v>
      </c>
      <c r="CO109" s="119"/>
      <c r="CP109" s="119"/>
      <c r="CQ109" s="119"/>
      <c r="CR109" s="119"/>
      <c r="CS109" s="119"/>
      <c r="CT109" s="119"/>
      <c r="CU109" s="119"/>
      <c r="CV109" s="119"/>
      <c r="CW109" s="159"/>
      <c r="CX109" s="160" t="s">
        <v>106</v>
      </c>
      <c r="CY109" s="161"/>
      <c r="CZ109" s="161"/>
      <c r="DA109" s="161"/>
      <c r="DB109" s="161"/>
      <c r="DC109" s="162"/>
      <c r="DD109" s="153">
        <v>18</v>
      </c>
      <c r="DE109" s="163"/>
      <c r="DF109" s="163"/>
      <c r="DG109" s="163"/>
      <c r="DH109" s="163"/>
      <c r="DI109" s="163"/>
      <c r="DJ109" s="163"/>
      <c r="DK109" s="163"/>
      <c r="DL109" s="163"/>
      <c r="DM109" s="164"/>
      <c r="DN109" s="153">
        <v>18</v>
      </c>
      <c r="DO109" s="163"/>
      <c r="DP109" s="163"/>
      <c r="DQ109" s="163"/>
      <c r="DR109" s="163"/>
      <c r="DS109" s="163"/>
      <c r="DT109" s="163"/>
      <c r="DU109" s="163"/>
      <c r="DV109" s="163"/>
      <c r="DW109" s="164"/>
      <c r="DX109" s="153">
        <v>18</v>
      </c>
      <c r="DY109" s="163"/>
      <c r="DZ109" s="163"/>
      <c r="EA109" s="163"/>
      <c r="EB109" s="163"/>
      <c r="EC109" s="163"/>
      <c r="ED109" s="163"/>
      <c r="EE109" s="163"/>
      <c r="EF109" s="163"/>
      <c r="EG109" s="164"/>
      <c r="EH109" s="153">
        <v>277584.12</v>
      </c>
      <c r="EI109" s="163"/>
      <c r="EJ109" s="163"/>
      <c r="EK109" s="163"/>
      <c r="EL109" s="163"/>
      <c r="EM109" s="163"/>
      <c r="EN109" s="163"/>
      <c r="EO109" s="163"/>
      <c r="EP109" s="163"/>
      <c r="EQ109" s="163"/>
      <c r="ER109" s="163"/>
      <c r="ES109" s="163"/>
      <c r="ET109" s="164"/>
      <c r="EU109" s="153">
        <v>0</v>
      </c>
      <c r="EV109" s="163"/>
      <c r="EW109" s="163"/>
      <c r="EX109" s="163"/>
      <c r="EY109" s="163"/>
      <c r="EZ109" s="163"/>
      <c r="FA109" s="163"/>
      <c r="FB109" s="163"/>
      <c r="FC109" s="163"/>
      <c r="FD109" s="163"/>
      <c r="FE109" s="163"/>
      <c r="FF109" s="164"/>
      <c r="FG109" s="153">
        <v>277584.12</v>
      </c>
      <c r="FH109" s="163"/>
      <c r="FI109" s="163"/>
      <c r="FJ109" s="163"/>
      <c r="FK109" s="163"/>
      <c r="FL109" s="163"/>
      <c r="FM109" s="163"/>
      <c r="FN109" s="163"/>
      <c r="FO109" s="163"/>
      <c r="FP109" s="163"/>
      <c r="FQ109" s="163"/>
      <c r="FR109" s="163"/>
      <c r="FS109" s="164"/>
      <c r="FT109" s="153">
        <v>0</v>
      </c>
      <c r="FU109" s="154"/>
      <c r="FV109" s="154"/>
      <c r="FW109" s="154"/>
      <c r="FX109" s="154"/>
      <c r="FY109" s="154"/>
      <c r="FZ109" s="154"/>
      <c r="GA109" s="154"/>
      <c r="GB109" s="154"/>
      <c r="GC109" s="154"/>
      <c r="GD109" s="154"/>
      <c r="GE109" s="154"/>
      <c r="GF109" s="155"/>
      <c r="GG109" s="153">
        <v>277584.12</v>
      </c>
      <c r="GH109" s="163"/>
      <c r="GI109" s="163"/>
      <c r="GJ109" s="163"/>
      <c r="GK109" s="163"/>
      <c r="GL109" s="163"/>
      <c r="GM109" s="163"/>
      <c r="GN109" s="163"/>
      <c r="GO109" s="163"/>
      <c r="GP109" s="163"/>
      <c r="GQ109" s="163"/>
      <c r="GR109" s="164"/>
      <c r="GS109" s="153">
        <v>0</v>
      </c>
      <c r="GT109" s="163"/>
      <c r="GU109" s="163"/>
      <c r="GV109" s="163"/>
      <c r="GW109" s="163"/>
      <c r="GX109" s="163"/>
      <c r="GY109" s="163"/>
      <c r="GZ109" s="163"/>
      <c r="HA109" s="163"/>
      <c r="HB109" s="163"/>
      <c r="HC109" s="163"/>
      <c r="HD109" s="164"/>
      <c r="HK109" s="35">
        <v>7</v>
      </c>
      <c r="HL109" s="39"/>
      <c r="HM109" s="39"/>
      <c r="HN109" s="39"/>
      <c r="IB109" s="40">
        <v>7</v>
      </c>
    </row>
    <row r="110" spans="1:238" s="35" customFormat="1" ht="37.5" customHeight="1">
      <c r="A110" s="160" t="s">
        <v>76</v>
      </c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2"/>
      <c r="U110" s="277" t="s">
        <v>58</v>
      </c>
      <c r="V110" s="277"/>
      <c r="W110" s="277"/>
      <c r="X110" s="277"/>
      <c r="Y110" s="277"/>
      <c r="Z110" s="277"/>
      <c r="AA110" s="277"/>
      <c r="AB110" s="277"/>
      <c r="AC110" s="277"/>
      <c r="AD110" s="277"/>
      <c r="AE110" s="277"/>
      <c r="AF110" s="277"/>
      <c r="AG110" s="278" t="s">
        <v>58</v>
      </c>
      <c r="AH110" s="278"/>
      <c r="AI110" s="278"/>
      <c r="AJ110" s="278"/>
      <c r="AK110" s="278"/>
      <c r="AL110" s="278"/>
      <c r="AM110" s="278"/>
      <c r="AN110" s="278"/>
      <c r="AO110" s="278"/>
      <c r="AP110" s="278"/>
      <c r="AQ110" s="278"/>
      <c r="AR110" s="278"/>
      <c r="AS110" s="278" t="s">
        <v>71</v>
      </c>
      <c r="AT110" s="278"/>
      <c r="AU110" s="278"/>
      <c r="AV110" s="278"/>
      <c r="AW110" s="278"/>
      <c r="AX110" s="278"/>
      <c r="AY110" s="278"/>
      <c r="AZ110" s="278"/>
      <c r="BA110" s="278"/>
      <c r="BB110" s="278"/>
      <c r="BC110" s="278"/>
      <c r="BD110" s="278"/>
      <c r="BE110" s="122" t="s">
        <v>61</v>
      </c>
      <c r="BF110" s="122"/>
      <c r="BG110" s="122"/>
      <c r="BH110" s="122"/>
      <c r="BI110" s="122"/>
      <c r="BJ110" s="122"/>
      <c r="BK110" s="122"/>
      <c r="BL110" s="122"/>
      <c r="BM110" s="122"/>
      <c r="BN110" s="122"/>
      <c r="BO110" s="122"/>
      <c r="BP110" s="122"/>
      <c r="BQ110" s="225" t="s">
        <v>69</v>
      </c>
      <c r="BR110" s="226"/>
      <c r="BS110" s="226"/>
      <c r="BT110" s="226"/>
      <c r="BU110" s="226"/>
      <c r="BV110" s="226"/>
      <c r="BW110" s="226"/>
      <c r="BX110" s="226"/>
      <c r="BY110" s="226"/>
      <c r="BZ110" s="226"/>
      <c r="CA110" s="226"/>
      <c r="CB110" s="228"/>
      <c r="CC110" s="225" t="s">
        <v>104</v>
      </c>
      <c r="CD110" s="226"/>
      <c r="CE110" s="226"/>
      <c r="CF110" s="226"/>
      <c r="CG110" s="226"/>
      <c r="CH110" s="226"/>
      <c r="CI110" s="226"/>
      <c r="CJ110" s="226"/>
      <c r="CK110" s="226"/>
      <c r="CL110" s="226"/>
      <c r="CM110" s="228"/>
      <c r="CN110" s="118" t="s">
        <v>105</v>
      </c>
      <c r="CO110" s="119"/>
      <c r="CP110" s="119"/>
      <c r="CQ110" s="119"/>
      <c r="CR110" s="119"/>
      <c r="CS110" s="119"/>
      <c r="CT110" s="119"/>
      <c r="CU110" s="119"/>
      <c r="CV110" s="119"/>
      <c r="CW110" s="159"/>
      <c r="CX110" s="160" t="s">
        <v>106</v>
      </c>
      <c r="CY110" s="161"/>
      <c r="CZ110" s="161"/>
      <c r="DA110" s="161"/>
      <c r="DB110" s="161"/>
      <c r="DC110" s="162"/>
      <c r="DD110" s="153">
        <v>546</v>
      </c>
      <c r="DE110" s="163"/>
      <c r="DF110" s="163"/>
      <c r="DG110" s="163"/>
      <c r="DH110" s="163"/>
      <c r="DI110" s="163"/>
      <c r="DJ110" s="163"/>
      <c r="DK110" s="163"/>
      <c r="DL110" s="163"/>
      <c r="DM110" s="164"/>
      <c r="DN110" s="153">
        <v>546</v>
      </c>
      <c r="DO110" s="163"/>
      <c r="DP110" s="163"/>
      <c r="DQ110" s="163"/>
      <c r="DR110" s="163"/>
      <c r="DS110" s="163"/>
      <c r="DT110" s="163"/>
      <c r="DU110" s="163"/>
      <c r="DV110" s="163"/>
      <c r="DW110" s="164"/>
      <c r="DX110" s="153">
        <v>546</v>
      </c>
      <c r="DY110" s="163"/>
      <c r="DZ110" s="163"/>
      <c r="EA110" s="163"/>
      <c r="EB110" s="163"/>
      <c r="EC110" s="163"/>
      <c r="ED110" s="163"/>
      <c r="EE110" s="163"/>
      <c r="EF110" s="163"/>
      <c r="EG110" s="164"/>
      <c r="EH110" s="153">
        <v>33468724.379999999</v>
      </c>
      <c r="EI110" s="163"/>
      <c r="EJ110" s="163"/>
      <c r="EK110" s="163"/>
      <c r="EL110" s="163"/>
      <c r="EM110" s="163"/>
      <c r="EN110" s="163"/>
      <c r="EO110" s="163"/>
      <c r="EP110" s="163"/>
      <c r="EQ110" s="163"/>
      <c r="ER110" s="163"/>
      <c r="ES110" s="163"/>
      <c r="ET110" s="164"/>
      <c r="EU110" s="153">
        <v>0</v>
      </c>
      <c r="EV110" s="163"/>
      <c r="EW110" s="163"/>
      <c r="EX110" s="163"/>
      <c r="EY110" s="163"/>
      <c r="EZ110" s="163"/>
      <c r="FA110" s="163"/>
      <c r="FB110" s="163"/>
      <c r="FC110" s="163"/>
      <c r="FD110" s="163"/>
      <c r="FE110" s="163"/>
      <c r="FF110" s="164"/>
      <c r="FG110" s="153">
        <v>33468724.379999999</v>
      </c>
      <c r="FH110" s="163"/>
      <c r="FI110" s="163"/>
      <c r="FJ110" s="163"/>
      <c r="FK110" s="163"/>
      <c r="FL110" s="163"/>
      <c r="FM110" s="163"/>
      <c r="FN110" s="163"/>
      <c r="FO110" s="163"/>
      <c r="FP110" s="163"/>
      <c r="FQ110" s="163"/>
      <c r="FR110" s="163"/>
      <c r="FS110" s="164"/>
      <c r="FT110" s="153">
        <v>0</v>
      </c>
      <c r="FU110" s="154"/>
      <c r="FV110" s="154"/>
      <c r="FW110" s="154"/>
      <c r="FX110" s="154"/>
      <c r="FY110" s="154"/>
      <c r="FZ110" s="154"/>
      <c r="GA110" s="154"/>
      <c r="GB110" s="154"/>
      <c r="GC110" s="154"/>
      <c r="GD110" s="154"/>
      <c r="GE110" s="154"/>
      <c r="GF110" s="155"/>
      <c r="GG110" s="153">
        <v>33468724.379999999</v>
      </c>
      <c r="GH110" s="163"/>
      <c r="GI110" s="163"/>
      <c r="GJ110" s="163"/>
      <c r="GK110" s="163"/>
      <c r="GL110" s="163"/>
      <c r="GM110" s="163"/>
      <c r="GN110" s="163"/>
      <c r="GO110" s="163"/>
      <c r="GP110" s="163"/>
      <c r="GQ110" s="163"/>
      <c r="GR110" s="164"/>
      <c r="GS110" s="153">
        <v>0</v>
      </c>
      <c r="GT110" s="163"/>
      <c r="GU110" s="163"/>
      <c r="GV110" s="163"/>
      <c r="GW110" s="163"/>
      <c r="GX110" s="163"/>
      <c r="GY110" s="163"/>
      <c r="GZ110" s="163"/>
      <c r="HA110" s="163"/>
      <c r="HB110" s="163"/>
      <c r="HC110" s="163"/>
      <c r="HD110" s="164"/>
      <c r="HK110" s="35">
        <v>8</v>
      </c>
      <c r="HL110" s="39"/>
      <c r="HM110" s="39"/>
      <c r="HN110" s="39"/>
      <c r="IB110" s="40">
        <v>8</v>
      </c>
    </row>
    <row r="111" spans="1:238" s="35" customFormat="1" ht="37.5" hidden="1" customHeight="1">
      <c r="A111" s="160" t="s">
        <v>77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2"/>
      <c r="U111" s="277" t="s">
        <v>58</v>
      </c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77"/>
      <c r="AF111" s="277"/>
      <c r="AG111" s="278" t="s">
        <v>58</v>
      </c>
      <c r="AH111" s="278"/>
      <c r="AI111" s="278"/>
      <c r="AJ111" s="278"/>
      <c r="AK111" s="278"/>
      <c r="AL111" s="278"/>
      <c r="AM111" s="278"/>
      <c r="AN111" s="278"/>
      <c r="AO111" s="278"/>
      <c r="AP111" s="278"/>
      <c r="AQ111" s="278"/>
      <c r="AR111" s="278"/>
      <c r="AS111" s="278" t="s">
        <v>71</v>
      </c>
      <c r="AT111" s="278"/>
      <c r="AU111" s="278"/>
      <c r="AV111" s="278"/>
      <c r="AW111" s="278"/>
      <c r="AX111" s="278"/>
      <c r="AY111" s="278"/>
      <c r="AZ111" s="278"/>
      <c r="BA111" s="278"/>
      <c r="BB111" s="278"/>
      <c r="BC111" s="278"/>
      <c r="BD111" s="278"/>
      <c r="BE111" s="122" t="s">
        <v>61</v>
      </c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225" t="s">
        <v>78</v>
      </c>
      <c r="BR111" s="226"/>
      <c r="BS111" s="226"/>
      <c r="BT111" s="226"/>
      <c r="BU111" s="226"/>
      <c r="BV111" s="226"/>
      <c r="BW111" s="226"/>
      <c r="BX111" s="226"/>
      <c r="BY111" s="226"/>
      <c r="BZ111" s="226"/>
      <c r="CA111" s="226"/>
      <c r="CB111" s="228"/>
      <c r="CC111" s="225" t="s">
        <v>104</v>
      </c>
      <c r="CD111" s="226"/>
      <c r="CE111" s="226"/>
      <c r="CF111" s="226"/>
      <c r="CG111" s="226"/>
      <c r="CH111" s="226"/>
      <c r="CI111" s="226"/>
      <c r="CJ111" s="226"/>
      <c r="CK111" s="226"/>
      <c r="CL111" s="226"/>
      <c r="CM111" s="228"/>
      <c r="CN111" s="118" t="s">
        <v>105</v>
      </c>
      <c r="CO111" s="119"/>
      <c r="CP111" s="119"/>
      <c r="CQ111" s="119"/>
      <c r="CR111" s="119"/>
      <c r="CS111" s="119"/>
      <c r="CT111" s="119"/>
      <c r="CU111" s="119"/>
      <c r="CV111" s="119"/>
      <c r="CW111" s="159"/>
      <c r="CX111" s="160" t="s">
        <v>106</v>
      </c>
      <c r="CY111" s="161"/>
      <c r="CZ111" s="161"/>
      <c r="DA111" s="161"/>
      <c r="DB111" s="161"/>
      <c r="DC111" s="162"/>
      <c r="DD111" s="153">
        <v>0</v>
      </c>
      <c r="DE111" s="163"/>
      <c r="DF111" s="163"/>
      <c r="DG111" s="163"/>
      <c r="DH111" s="163"/>
      <c r="DI111" s="163"/>
      <c r="DJ111" s="163"/>
      <c r="DK111" s="163"/>
      <c r="DL111" s="163"/>
      <c r="DM111" s="164"/>
      <c r="DN111" s="153">
        <v>0</v>
      </c>
      <c r="DO111" s="163"/>
      <c r="DP111" s="163"/>
      <c r="DQ111" s="163"/>
      <c r="DR111" s="163"/>
      <c r="DS111" s="163"/>
      <c r="DT111" s="163"/>
      <c r="DU111" s="163"/>
      <c r="DV111" s="163"/>
      <c r="DW111" s="164"/>
      <c r="DX111" s="153">
        <v>0</v>
      </c>
      <c r="DY111" s="163"/>
      <c r="DZ111" s="163"/>
      <c r="EA111" s="163"/>
      <c r="EB111" s="163"/>
      <c r="EC111" s="163"/>
      <c r="ED111" s="163"/>
      <c r="EE111" s="163"/>
      <c r="EF111" s="163"/>
      <c r="EG111" s="164"/>
      <c r="EH111" s="153">
        <v>0</v>
      </c>
      <c r="EI111" s="163"/>
      <c r="EJ111" s="163"/>
      <c r="EK111" s="163"/>
      <c r="EL111" s="163"/>
      <c r="EM111" s="163"/>
      <c r="EN111" s="163"/>
      <c r="EO111" s="163"/>
      <c r="EP111" s="163"/>
      <c r="EQ111" s="163"/>
      <c r="ER111" s="163"/>
      <c r="ES111" s="163"/>
      <c r="ET111" s="164"/>
      <c r="EU111" s="153">
        <v>0</v>
      </c>
      <c r="EV111" s="163"/>
      <c r="EW111" s="163"/>
      <c r="EX111" s="163"/>
      <c r="EY111" s="163"/>
      <c r="EZ111" s="163"/>
      <c r="FA111" s="163"/>
      <c r="FB111" s="163"/>
      <c r="FC111" s="163"/>
      <c r="FD111" s="163"/>
      <c r="FE111" s="163"/>
      <c r="FF111" s="164"/>
      <c r="FG111" s="153">
        <v>0</v>
      </c>
      <c r="FH111" s="163"/>
      <c r="FI111" s="163"/>
      <c r="FJ111" s="163"/>
      <c r="FK111" s="163"/>
      <c r="FL111" s="163"/>
      <c r="FM111" s="163"/>
      <c r="FN111" s="163"/>
      <c r="FO111" s="163"/>
      <c r="FP111" s="163"/>
      <c r="FQ111" s="163"/>
      <c r="FR111" s="163"/>
      <c r="FS111" s="164"/>
      <c r="FT111" s="153">
        <v>0</v>
      </c>
      <c r="FU111" s="154"/>
      <c r="FV111" s="154"/>
      <c r="FW111" s="154"/>
      <c r="FX111" s="154"/>
      <c r="FY111" s="154"/>
      <c r="FZ111" s="154"/>
      <c r="GA111" s="154"/>
      <c r="GB111" s="154"/>
      <c r="GC111" s="154"/>
      <c r="GD111" s="154"/>
      <c r="GE111" s="154"/>
      <c r="GF111" s="155"/>
      <c r="GG111" s="153">
        <v>0</v>
      </c>
      <c r="GH111" s="163"/>
      <c r="GI111" s="163"/>
      <c r="GJ111" s="163"/>
      <c r="GK111" s="163"/>
      <c r="GL111" s="163"/>
      <c r="GM111" s="163"/>
      <c r="GN111" s="163"/>
      <c r="GO111" s="163"/>
      <c r="GP111" s="163"/>
      <c r="GQ111" s="163"/>
      <c r="GR111" s="164"/>
      <c r="GS111" s="153">
        <v>0</v>
      </c>
      <c r="GT111" s="163"/>
      <c r="GU111" s="163"/>
      <c r="GV111" s="163"/>
      <c r="GW111" s="163"/>
      <c r="GX111" s="163"/>
      <c r="GY111" s="163"/>
      <c r="GZ111" s="163"/>
      <c r="HA111" s="163"/>
      <c r="HB111" s="163"/>
      <c r="HC111" s="163"/>
      <c r="HD111" s="164"/>
      <c r="HK111" s="35">
        <v>9</v>
      </c>
      <c r="HL111" s="39"/>
      <c r="HM111" s="39"/>
      <c r="HN111" s="39"/>
      <c r="IB111" s="40">
        <v>9</v>
      </c>
    </row>
    <row r="112" spans="1:238" s="7" customFormat="1" ht="37.5" hidden="1" customHeight="1">
      <c r="A112" s="160" t="s">
        <v>79</v>
      </c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2"/>
      <c r="U112" s="277" t="s">
        <v>80</v>
      </c>
      <c r="V112" s="277"/>
      <c r="W112" s="277"/>
      <c r="X112" s="277"/>
      <c r="Y112" s="277"/>
      <c r="Z112" s="277"/>
      <c r="AA112" s="277"/>
      <c r="AB112" s="277"/>
      <c r="AC112" s="277"/>
      <c r="AD112" s="277"/>
      <c r="AE112" s="277"/>
      <c r="AF112" s="277"/>
      <c r="AG112" s="278" t="s">
        <v>59</v>
      </c>
      <c r="AH112" s="278"/>
      <c r="AI112" s="278"/>
      <c r="AJ112" s="278"/>
      <c r="AK112" s="278"/>
      <c r="AL112" s="278"/>
      <c r="AM112" s="278"/>
      <c r="AN112" s="278"/>
      <c r="AO112" s="278"/>
      <c r="AP112" s="278"/>
      <c r="AQ112" s="278"/>
      <c r="AR112" s="278"/>
      <c r="AS112" s="278" t="s">
        <v>60</v>
      </c>
      <c r="AT112" s="278"/>
      <c r="AU112" s="278"/>
      <c r="AV112" s="278"/>
      <c r="AW112" s="278"/>
      <c r="AX112" s="278"/>
      <c r="AY112" s="278"/>
      <c r="AZ112" s="278"/>
      <c r="BA112" s="278"/>
      <c r="BB112" s="278"/>
      <c r="BC112" s="278"/>
      <c r="BD112" s="278"/>
      <c r="BE112" s="122" t="s">
        <v>61</v>
      </c>
      <c r="BF112" s="122"/>
      <c r="BG112" s="122"/>
      <c r="BH112" s="122"/>
      <c r="BI112" s="122"/>
      <c r="BJ112" s="122"/>
      <c r="BK112" s="122"/>
      <c r="BL112" s="122"/>
      <c r="BM112" s="122"/>
      <c r="BN112" s="122"/>
      <c r="BO112" s="122"/>
      <c r="BP112" s="122"/>
      <c r="BQ112" s="279" t="s">
        <v>62</v>
      </c>
      <c r="BR112" s="280"/>
      <c r="BS112" s="280"/>
      <c r="BT112" s="280"/>
      <c r="BU112" s="280"/>
      <c r="BV112" s="280"/>
      <c r="BW112" s="280"/>
      <c r="BX112" s="280"/>
      <c r="BY112" s="280"/>
      <c r="BZ112" s="280"/>
      <c r="CA112" s="280"/>
      <c r="CB112" s="281"/>
      <c r="CC112" s="225" t="s">
        <v>104</v>
      </c>
      <c r="CD112" s="226"/>
      <c r="CE112" s="226"/>
      <c r="CF112" s="226"/>
      <c r="CG112" s="226"/>
      <c r="CH112" s="226"/>
      <c r="CI112" s="226"/>
      <c r="CJ112" s="226"/>
      <c r="CK112" s="226"/>
      <c r="CL112" s="226"/>
      <c r="CM112" s="228"/>
      <c r="CN112" s="118" t="s">
        <v>105</v>
      </c>
      <c r="CO112" s="119"/>
      <c r="CP112" s="119"/>
      <c r="CQ112" s="119"/>
      <c r="CR112" s="119"/>
      <c r="CS112" s="119"/>
      <c r="CT112" s="119"/>
      <c r="CU112" s="119"/>
      <c r="CV112" s="119"/>
      <c r="CW112" s="159"/>
      <c r="CX112" s="160" t="s">
        <v>106</v>
      </c>
      <c r="CY112" s="161"/>
      <c r="CZ112" s="161"/>
      <c r="DA112" s="161"/>
      <c r="DB112" s="161"/>
      <c r="DC112" s="162"/>
      <c r="DD112" s="153">
        <v>0</v>
      </c>
      <c r="DE112" s="163"/>
      <c r="DF112" s="163"/>
      <c r="DG112" s="163"/>
      <c r="DH112" s="163"/>
      <c r="DI112" s="163"/>
      <c r="DJ112" s="163"/>
      <c r="DK112" s="163"/>
      <c r="DL112" s="163"/>
      <c r="DM112" s="164"/>
      <c r="DN112" s="153">
        <v>0</v>
      </c>
      <c r="DO112" s="163"/>
      <c r="DP112" s="163"/>
      <c r="DQ112" s="163"/>
      <c r="DR112" s="163"/>
      <c r="DS112" s="163"/>
      <c r="DT112" s="163"/>
      <c r="DU112" s="163"/>
      <c r="DV112" s="163"/>
      <c r="DW112" s="164"/>
      <c r="DX112" s="153">
        <v>0</v>
      </c>
      <c r="DY112" s="163"/>
      <c r="DZ112" s="163"/>
      <c r="EA112" s="163"/>
      <c r="EB112" s="163"/>
      <c r="EC112" s="163"/>
      <c r="ED112" s="163"/>
      <c r="EE112" s="163"/>
      <c r="EF112" s="163"/>
      <c r="EG112" s="164"/>
      <c r="EH112" s="153">
        <v>0</v>
      </c>
      <c r="EI112" s="163"/>
      <c r="EJ112" s="163"/>
      <c r="EK112" s="163"/>
      <c r="EL112" s="163"/>
      <c r="EM112" s="163"/>
      <c r="EN112" s="163"/>
      <c r="EO112" s="163"/>
      <c r="EP112" s="163"/>
      <c r="EQ112" s="163"/>
      <c r="ER112" s="163"/>
      <c r="ES112" s="163"/>
      <c r="ET112" s="164"/>
      <c r="EU112" s="153">
        <v>0</v>
      </c>
      <c r="EV112" s="163"/>
      <c r="EW112" s="163"/>
      <c r="EX112" s="163"/>
      <c r="EY112" s="163"/>
      <c r="EZ112" s="163"/>
      <c r="FA112" s="163"/>
      <c r="FB112" s="163"/>
      <c r="FC112" s="163"/>
      <c r="FD112" s="163"/>
      <c r="FE112" s="163"/>
      <c r="FF112" s="164"/>
      <c r="FG112" s="153">
        <v>0</v>
      </c>
      <c r="FH112" s="163"/>
      <c r="FI112" s="163"/>
      <c r="FJ112" s="163"/>
      <c r="FK112" s="163"/>
      <c r="FL112" s="163"/>
      <c r="FM112" s="163"/>
      <c r="FN112" s="163"/>
      <c r="FO112" s="163"/>
      <c r="FP112" s="163"/>
      <c r="FQ112" s="163"/>
      <c r="FR112" s="163"/>
      <c r="FS112" s="164"/>
      <c r="FT112" s="153">
        <v>0</v>
      </c>
      <c r="FU112" s="154"/>
      <c r="FV112" s="154"/>
      <c r="FW112" s="154"/>
      <c r="FX112" s="154"/>
      <c r="FY112" s="154"/>
      <c r="FZ112" s="154"/>
      <c r="GA112" s="154"/>
      <c r="GB112" s="154"/>
      <c r="GC112" s="154"/>
      <c r="GD112" s="154"/>
      <c r="GE112" s="154"/>
      <c r="GF112" s="155"/>
      <c r="GG112" s="153">
        <v>0</v>
      </c>
      <c r="GH112" s="163"/>
      <c r="GI112" s="163"/>
      <c r="GJ112" s="163"/>
      <c r="GK112" s="163"/>
      <c r="GL112" s="163"/>
      <c r="GM112" s="163"/>
      <c r="GN112" s="163"/>
      <c r="GO112" s="163"/>
      <c r="GP112" s="163"/>
      <c r="GQ112" s="163"/>
      <c r="GR112" s="164"/>
      <c r="GS112" s="153">
        <v>0</v>
      </c>
      <c r="GT112" s="163"/>
      <c r="GU112" s="163"/>
      <c r="GV112" s="163"/>
      <c r="GW112" s="163"/>
      <c r="GX112" s="163"/>
      <c r="GY112" s="163"/>
      <c r="GZ112" s="163"/>
      <c r="HA112" s="163"/>
      <c r="HB112" s="163"/>
      <c r="HC112" s="163"/>
      <c r="HD112" s="164"/>
      <c r="HK112" s="35">
        <v>10</v>
      </c>
      <c r="HL112" s="39"/>
      <c r="HM112" s="39"/>
      <c r="HN112" s="39"/>
      <c r="IB112" s="40">
        <v>10</v>
      </c>
    </row>
    <row r="113" spans="1:236" s="7" customFormat="1" ht="37.5" hidden="1" customHeight="1">
      <c r="A113" s="160" t="s">
        <v>81</v>
      </c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2"/>
      <c r="U113" s="277" t="s">
        <v>80</v>
      </c>
      <c r="V113" s="277"/>
      <c r="W113" s="277"/>
      <c r="X113" s="277"/>
      <c r="Y113" s="277"/>
      <c r="Z113" s="277"/>
      <c r="AA113" s="277"/>
      <c r="AB113" s="277"/>
      <c r="AC113" s="277"/>
      <c r="AD113" s="277"/>
      <c r="AE113" s="277"/>
      <c r="AF113" s="277"/>
      <c r="AG113" s="278" t="s">
        <v>59</v>
      </c>
      <c r="AH113" s="278"/>
      <c r="AI113" s="278"/>
      <c r="AJ113" s="278"/>
      <c r="AK113" s="278"/>
      <c r="AL113" s="278"/>
      <c r="AM113" s="278"/>
      <c r="AN113" s="278"/>
      <c r="AO113" s="278"/>
      <c r="AP113" s="278"/>
      <c r="AQ113" s="278"/>
      <c r="AR113" s="278"/>
      <c r="AS113" s="278" t="s">
        <v>60</v>
      </c>
      <c r="AT113" s="278"/>
      <c r="AU113" s="278"/>
      <c r="AV113" s="278"/>
      <c r="AW113" s="278"/>
      <c r="AX113" s="278"/>
      <c r="AY113" s="278"/>
      <c r="AZ113" s="278"/>
      <c r="BA113" s="278"/>
      <c r="BB113" s="278"/>
      <c r="BC113" s="278"/>
      <c r="BD113" s="278"/>
      <c r="BE113" s="122" t="s">
        <v>61</v>
      </c>
      <c r="BF113" s="122"/>
      <c r="BG113" s="122"/>
      <c r="BH113" s="122"/>
      <c r="BI113" s="122"/>
      <c r="BJ113" s="122"/>
      <c r="BK113" s="122"/>
      <c r="BL113" s="122"/>
      <c r="BM113" s="122"/>
      <c r="BN113" s="122"/>
      <c r="BO113" s="122"/>
      <c r="BP113" s="122"/>
      <c r="BQ113" s="225" t="s">
        <v>69</v>
      </c>
      <c r="BR113" s="226"/>
      <c r="BS113" s="226"/>
      <c r="BT113" s="226"/>
      <c r="BU113" s="226"/>
      <c r="BV113" s="226"/>
      <c r="BW113" s="226"/>
      <c r="BX113" s="226"/>
      <c r="BY113" s="226"/>
      <c r="BZ113" s="226"/>
      <c r="CA113" s="226"/>
      <c r="CB113" s="228"/>
      <c r="CC113" s="225" t="s">
        <v>104</v>
      </c>
      <c r="CD113" s="226"/>
      <c r="CE113" s="226"/>
      <c r="CF113" s="226"/>
      <c r="CG113" s="226"/>
      <c r="CH113" s="226"/>
      <c r="CI113" s="226"/>
      <c r="CJ113" s="226"/>
      <c r="CK113" s="226"/>
      <c r="CL113" s="226"/>
      <c r="CM113" s="228"/>
      <c r="CN113" s="118" t="s">
        <v>105</v>
      </c>
      <c r="CO113" s="119"/>
      <c r="CP113" s="119"/>
      <c r="CQ113" s="119"/>
      <c r="CR113" s="119"/>
      <c r="CS113" s="119"/>
      <c r="CT113" s="119"/>
      <c r="CU113" s="119"/>
      <c r="CV113" s="119"/>
      <c r="CW113" s="159"/>
      <c r="CX113" s="160" t="s">
        <v>106</v>
      </c>
      <c r="CY113" s="161"/>
      <c r="CZ113" s="161"/>
      <c r="DA113" s="161"/>
      <c r="DB113" s="161"/>
      <c r="DC113" s="162"/>
      <c r="DD113" s="153">
        <v>0</v>
      </c>
      <c r="DE113" s="163"/>
      <c r="DF113" s="163"/>
      <c r="DG113" s="163"/>
      <c r="DH113" s="163"/>
      <c r="DI113" s="163"/>
      <c r="DJ113" s="163"/>
      <c r="DK113" s="163"/>
      <c r="DL113" s="163"/>
      <c r="DM113" s="164"/>
      <c r="DN113" s="153">
        <v>0</v>
      </c>
      <c r="DO113" s="163"/>
      <c r="DP113" s="163"/>
      <c r="DQ113" s="163"/>
      <c r="DR113" s="163"/>
      <c r="DS113" s="163"/>
      <c r="DT113" s="163"/>
      <c r="DU113" s="163"/>
      <c r="DV113" s="163"/>
      <c r="DW113" s="164"/>
      <c r="DX113" s="153">
        <v>0</v>
      </c>
      <c r="DY113" s="163"/>
      <c r="DZ113" s="163"/>
      <c r="EA113" s="163"/>
      <c r="EB113" s="163"/>
      <c r="EC113" s="163"/>
      <c r="ED113" s="163"/>
      <c r="EE113" s="163"/>
      <c r="EF113" s="163"/>
      <c r="EG113" s="164"/>
      <c r="EH113" s="153">
        <v>0</v>
      </c>
      <c r="EI113" s="163"/>
      <c r="EJ113" s="163"/>
      <c r="EK113" s="163"/>
      <c r="EL113" s="163"/>
      <c r="EM113" s="163"/>
      <c r="EN113" s="163"/>
      <c r="EO113" s="163"/>
      <c r="EP113" s="163"/>
      <c r="EQ113" s="163"/>
      <c r="ER113" s="163"/>
      <c r="ES113" s="163"/>
      <c r="ET113" s="164"/>
      <c r="EU113" s="153">
        <v>0</v>
      </c>
      <c r="EV113" s="163"/>
      <c r="EW113" s="163"/>
      <c r="EX113" s="163"/>
      <c r="EY113" s="163"/>
      <c r="EZ113" s="163"/>
      <c r="FA113" s="163"/>
      <c r="FB113" s="163"/>
      <c r="FC113" s="163"/>
      <c r="FD113" s="163"/>
      <c r="FE113" s="163"/>
      <c r="FF113" s="164"/>
      <c r="FG113" s="153">
        <v>0</v>
      </c>
      <c r="FH113" s="163"/>
      <c r="FI113" s="163"/>
      <c r="FJ113" s="163"/>
      <c r="FK113" s="163"/>
      <c r="FL113" s="163"/>
      <c r="FM113" s="163"/>
      <c r="FN113" s="163"/>
      <c r="FO113" s="163"/>
      <c r="FP113" s="163"/>
      <c r="FQ113" s="163"/>
      <c r="FR113" s="163"/>
      <c r="FS113" s="164"/>
      <c r="FT113" s="153">
        <v>0</v>
      </c>
      <c r="FU113" s="154"/>
      <c r="FV113" s="154"/>
      <c r="FW113" s="154"/>
      <c r="FX113" s="154"/>
      <c r="FY113" s="154"/>
      <c r="FZ113" s="154"/>
      <c r="GA113" s="154"/>
      <c r="GB113" s="154"/>
      <c r="GC113" s="154"/>
      <c r="GD113" s="154"/>
      <c r="GE113" s="154"/>
      <c r="GF113" s="155"/>
      <c r="GG113" s="153">
        <v>0</v>
      </c>
      <c r="GH113" s="163"/>
      <c r="GI113" s="163"/>
      <c r="GJ113" s="163"/>
      <c r="GK113" s="163"/>
      <c r="GL113" s="163"/>
      <c r="GM113" s="163"/>
      <c r="GN113" s="163"/>
      <c r="GO113" s="163"/>
      <c r="GP113" s="163"/>
      <c r="GQ113" s="163"/>
      <c r="GR113" s="164"/>
      <c r="GS113" s="153">
        <v>0</v>
      </c>
      <c r="GT113" s="163"/>
      <c r="GU113" s="163"/>
      <c r="GV113" s="163"/>
      <c r="GW113" s="163"/>
      <c r="GX113" s="163"/>
      <c r="GY113" s="163"/>
      <c r="GZ113" s="163"/>
      <c r="HA113" s="163"/>
      <c r="HB113" s="163"/>
      <c r="HC113" s="163"/>
      <c r="HD113" s="164"/>
      <c r="HK113" s="35">
        <v>11</v>
      </c>
      <c r="HL113" s="39"/>
      <c r="HM113" s="39"/>
      <c r="HN113" s="39"/>
      <c r="IB113" s="40">
        <v>11</v>
      </c>
    </row>
    <row r="114" spans="1:236" s="7" customFormat="1" ht="37.5" hidden="1" customHeight="1">
      <c r="A114" s="160" t="s">
        <v>82</v>
      </c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2"/>
      <c r="U114" s="277" t="s">
        <v>80</v>
      </c>
      <c r="V114" s="277"/>
      <c r="W114" s="277"/>
      <c r="X114" s="277"/>
      <c r="Y114" s="277"/>
      <c r="Z114" s="277"/>
      <c r="AA114" s="277"/>
      <c r="AB114" s="277"/>
      <c r="AC114" s="277"/>
      <c r="AD114" s="277"/>
      <c r="AE114" s="277"/>
      <c r="AF114" s="277"/>
      <c r="AG114" s="278" t="s">
        <v>83</v>
      </c>
      <c r="AH114" s="278"/>
      <c r="AI114" s="278"/>
      <c r="AJ114" s="278"/>
      <c r="AK114" s="278"/>
      <c r="AL114" s="278"/>
      <c r="AM114" s="278"/>
      <c r="AN114" s="278"/>
      <c r="AO114" s="278"/>
      <c r="AP114" s="278"/>
      <c r="AQ114" s="278"/>
      <c r="AR114" s="278"/>
      <c r="AS114" s="278" t="s">
        <v>60</v>
      </c>
      <c r="AT114" s="278"/>
      <c r="AU114" s="278"/>
      <c r="AV114" s="278"/>
      <c r="AW114" s="278"/>
      <c r="AX114" s="278"/>
      <c r="AY114" s="278"/>
      <c r="AZ114" s="278"/>
      <c r="BA114" s="278"/>
      <c r="BB114" s="278"/>
      <c r="BC114" s="278"/>
      <c r="BD114" s="278"/>
      <c r="BE114" s="122" t="s">
        <v>61</v>
      </c>
      <c r="BF114" s="122"/>
      <c r="BG114" s="122"/>
      <c r="BH114" s="122"/>
      <c r="BI114" s="122"/>
      <c r="BJ114" s="122"/>
      <c r="BK114" s="122"/>
      <c r="BL114" s="122"/>
      <c r="BM114" s="122"/>
      <c r="BN114" s="122"/>
      <c r="BO114" s="122"/>
      <c r="BP114" s="122"/>
      <c r="BQ114" s="279" t="s">
        <v>62</v>
      </c>
      <c r="BR114" s="280"/>
      <c r="BS114" s="280"/>
      <c r="BT114" s="280"/>
      <c r="BU114" s="280"/>
      <c r="BV114" s="280"/>
      <c r="BW114" s="280"/>
      <c r="BX114" s="280"/>
      <c r="BY114" s="280"/>
      <c r="BZ114" s="280"/>
      <c r="CA114" s="280"/>
      <c r="CB114" s="281"/>
      <c r="CC114" s="225" t="s">
        <v>104</v>
      </c>
      <c r="CD114" s="226"/>
      <c r="CE114" s="226"/>
      <c r="CF114" s="226"/>
      <c r="CG114" s="226"/>
      <c r="CH114" s="226"/>
      <c r="CI114" s="226"/>
      <c r="CJ114" s="226"/>
      <c r="CK114" s="226"/>
      <c r="CL114" s="226"/>
      <c r="CM114" s="228"/>
      <c r="CN114" s="118" t="s">
        <v>105</v>
      </c>
      <c r="CO114" s="119"/>
      <c r="CP114" s="119"/>
      <c r="CQ114" s="119"/>
      <c r="CR114" s="119"/>
      <c r="CS114" s="119"/>
      <c r="CT114" s="119"/>
      <c r="CU114" s="119"/>
      <c r="CV114" s="119"/>
      <c r="CW114" s="159"/>
      <c r="CX114" s="160" t="s">
        <v>106</v>
      </c>
      <c r="CY114" s="161"/>
      <c r="CZ114" s="161"/>
      <c r="DA114" s="161"/>
      <c r="DB114" s="161"/>
      <c r="DC114" s="162"/>
      <c r="DD114" s="153">
        <v>0</v>
      </c>
      <c r="DE114" s="163"/>
      <c r="DF114" s="163"/>
      <c r="DG114" s="163"/>
      <c r="DH114" s="163"/>
      <c r="DI114" s="163"/>
      <c r="DJ114" s="163"/>
      <c r="DK114" s="163"/>
      <c r="DL114" s="163"/>
      <c r="DM114" s="164"/>
      <c r="DN114" s="153">
        <v>0</v>
      </c>
      <c r="DO114" s="163"/>
      <c r="DP114" s="163"/>
      <c r="DQ114" s="163"/>
      <c r="DR114" s="163"/>
      <c r="DS114" s="163"/>
      <c r="DT114" s="163"/>
      <c r="DU114" s="163"/>
      <c r="DV114" s="163"/>
      <c r="DW114" s="164"/>
      <c r="DX114" s="153">
        <v>0</v>
      </c>
      <c r="DY114" s="163"/>
      <c r="DZ114" s="163"/>
      <c r="EA114" s="163"/>
      <c r="EB114" s="163"/>
      <c r="EC114" s="163"/>
      <c r="ED114" s="163"/>
      <c r="EE114" s="163"/>
      <c r="EF114" s="163"/>
      <c r="EG114" s="164"/>
      <c r="EH114" s="153">
        <v>0</v>
      </c>
      <c r="EI114" s="163"/>
      <c r="EJ114" s="163"/>
      <c r="EK114" s="163"/>
      <c r="EL114" s="163"/>
      <c r="EM114" s="163"/>
      <c r="EN114" s="163"/>
      <c r="EO114" s="163"/>
      <c r="EP114" s="163"/>
      <c r="EQ114" s="163"/>
      <c r="ER114" s="163"/>
      <c r="ES114" s="163"/>
      <c r="ET114" s="164"/>
      <c r="EU114" s="153">
        <v>0</v>
      </c>
      <c r="EV114" s="163"/>
      <c r="EW114" s="163"/>
      <c r="EX114" s="163"/>
      <c r="EY114" s="163"/>
      <c r="EZ114" s="163"/>
      <c r="FA114" s="163"/>
      <c r="FB114" s="163"/>
      <c r="FC114" s="163"/>
      <c r="FD114" s="163"/>
      <c r="FE114" s="163"/>
      <c r="FF114" s="164"/>
      <c r="FG114" s="153">
        <v>0</v>
      </c>
      <c r="FH114" s="163"/>
      <c r="FI114" s="163"/>
      <c r="FJ114" s="163"/>
      <c r="FK114" s="163"/>
      <c r="FL114" s="163"/>
      <c r="FM114" s="163"/>
      <c r="FN114" s="163"/>
      <c r="FO114" s="163"/>
      <c r="FP114" s="163"/>
      <c r="FQ114" s="163"/>
      <c r="FR114" s="163"/>
      <c r="FS114" s="164"/>
      <c r="FT114" s="153">
        <v>0</v>
      </c>
      <c r="FU114" s="154"/>
      <c r="FV114" s="154"/>
      <c r="FW114" s="154"/>
      <c r="FX114" s="154"/>
      <c r="FY114" s="154"/>
      <c r="FZ114" s="154"/>
      <c r="GA114" s="154"/>
      <c r="GB114" s="154"/>
      <c r="GC114" s="154"/>
      <c r="GD114" s="154"/>
      <c r="GE114" s="154"/>
      <c r="GF114" s="155"/>
      <c r="GG114" s="153">
        <v>0</v>
      </c>
      <c r="GH114" s="163"/>
      <c r="GI114" s="163"/>
      <c r="GJ114" s="163"/>
      <c r="GK114" s="163"/>
      <c r="GL114" s="163"/>
      <c r="GM114" s="163"/>
      <c r="GN114" s="163"/>
      <c r="GO114" s="163"/>
      <c r="GP114" s="163"/>
      <c r="GQ114" s="163"/>
      <c r="GR114" s="164"/>
      <c r="GS114" s="153">
        <v>0</v>
      </c>
      <c r="GT114" s="163"/>
      <c r="GU114" s="163"/>
      <c r="GV114" s="163"/>
      <c r="GW114" s="163"/>
      <c r="GX114" s="163"/>
      <c r="GY114" s="163"/>
      <c r="GZ114" s="163"/>
      <c r="HA114" s="163"/>
      <c r="HB114" s="163"/>
      <c r="HC114" s="163"/>
      <c r="HD114" s="164"/>
      <c r="HK114" s="35">
        <v>12</v>
      </c>
      <c r="HL114" s="39"/>
      <c r="HM114" s="39"/>
      <c r="HN114" s="39"/>
      <c r="IB114" s="40">
        <v>12</v>
      </c>
    </row>
    <row r="115" spans="1:236" s="7" customFormat="1" ht="37.5" hidden="1" customHeight="1">
      <c r="A115" s="160" t="s">
        <v>84</v>
      </c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2"/>
      <c r="U115" s="277" t="s">
        <v>80</v>
      </c>
      <c r="V115" s="277"/>
      <c r="W115" s="277"/>
      <c r="X115" s="277"/>
      <c r="Y115" s="277"/>
      <c r="Z115" s="277"/>
      <c r="AA115" s="277"/>
      <c r="AB115" s="277"/>
      <c r="AC115" s="277"/>
      <c r="AD115" s="277"/>
      <c r="AE115" s="277"/>
      <c r="AF115" s="277"/>
      <c r="AG115" s="278" t="s">
        <v>83</v>
      </c>
      <c r="AH115" s="278"/>
      <c r="AI115" s="278"/>
      <c r="AJ115" s="278"/>
      <c r="AK115" s="278"/>
      <c r="AL115" s="278"/>
      <c r="AM115" s="278"/>
      <c r="AN115" s="278"/>
      <c r="AO115" s="278"/>
      <c r="AP115" s="278"/>
      <c r="AQ115" s="278"/>
      <c r="AR115" s="278"/>
      <c r="AS115" s="278" t="s">
        <v>60</v>
      </c>
      <c r="AT115" s="278"/>
      <c r="AU115" s="278"/>
      <c r="AV115" s="278"/>
      <c r="AW115" s="278"/>
      <c r="AX115" s="278"/>
      <c r="AY115" s="278"/>
      <c r="AZ115" s="278"/>
      <c r="BA115" s="278"/>
      <c r="BB115" s="278"/>
      <c r="BC115" s="278"/>
      <c r="BD115" s="278"/>
      <c r="BE115" s="122" t="s">
        <v>61</v>
      </c>
      <c r="BF115" s="122"/>
      <c r="BG115" s="122"/>
      <c r="BH115" s="122"/>
      <c r="BI115" s="122"/>
      <c r="BJ115" s="122"/>
      <c r="BK115" s="122"/>
      <c r="BL115" s="122"/>
      <c r="BM115" s="122"/>
      <c r="BN115" s="122"/>
      <c r="BO115" s="122"/>
      <c r="BP115" s="122"/>
      <c r="BQ115" s="225" t="s">
        <v>69</v>
      </c>
      <c r="BR115" s="226"/>
      <c r="BS115" s="226"/>
      <c r="BT115" s="226"/>
      <c r="BU115" s="226"/>
      <c r="BV115" s="226"/>
      <c r="BW115" s="226"/>
      <c r="BX115" s="226"/>
      <c r="BY115" s="226"/>
      <c r="BZ115" s="226"/>
      <c r="CA115" s="226"/>
      <c r="CB115" s="228"/>
      <c r="CC115" s="225" t="s">
        <v>104</v>
      </c>
      <c r="CD115" s="226"/>
      <c r="CE115" s="226"/>
      <c r="CF115" s="226"/>
      <c r="CG115" s="226"/>
      <c r="CH115" s="226"/>
      <c r="CI115" s="226"/>
      <c r="CJ115" s="226"/>
      <c r="CK115" s="226"/>
      <c r="CL115" s="226"/>
      <c r="CM115" s="228"/>
      <c r="CN115" s="118" t="s">
        <v>105</v>
      </c>
      <c r="CO115" s="119"/>
      <c r="CP115" s="119"/>
      <c r="CQ115" s="119"/>
      <c r="CR115" s="119"/>
      <c r="CS115" s="119"/>
      <c r="CT115" s="119"/>
      <c r="CU115" s="119"/>
      <c r="CV115" s="119"/>
      <c r="CW115" s="159"/>
      <c r="CX115" s="160" t="s">
        <v>106</v>
      </c>
      <c r="CY115" s="161"/>
      <c r="CZ115" s="161"/>
      <c r="DA115" s="161"/>
      <c r="DB115" s="161"/>
      <c r="DC115" s="162"/>
      <c r="DD115" s="153">
        <v>0</v>
      </c>
      <c r="DE115" s="163"/>
      <c r="DF115" s="163"/>
      <c r="DG115" s="163"/>
      <c r="DH115" s="163"/>
      <c r="DI115" s="163"/>
      <c r="DJ115" s="163"/>
      <c r="DK115" s="163"/>
      <c r="DL115" s="163"/>
      <c r="DM115" s="164"/>
      <c r="DN115" s="153">
        <v>0</v>
      </c>
      <c r="DO115" s="163"/>
      <c r="DP115" s="163"/>
      <c r="DQ115" s="163"/>
      <c r="DR115" s="163"/>
      <c r="DS115" s="163"/>
      <c r="DT115" s="163"/>
      <c r="DU115" s="163"/>
      <c r="DV115" s="163"/>
      <c r="DW115" s="164"/>
      <c r="DX115" s="153">
        <v>0</v>
      </c>
      <c r="DY115" s="163"/>
      <c r="DZ115" s="163"/>
      <c r="EA115" s="163"/>
      <c r="EB115" s="163"/>
      <c r="EC115" s="163"/>
      <c r="ED115" s="163"/>
      <c r="EE115" s="163"/>
      <c r="EF115" s="163"/>
      <c r="EG115" s="164"/>
      <c r="EH115" s="153">
        <v>0</v>
      </c>
      <c r="EI115" s="163"/>
      <c r="EJ115" s="163"/>
      <c r="EK115" s="163"/>
      <c r="EL115" s="163"/>
      <c r="EM115" s="163"/>
      <c r="EN115" s="163"/>
      <c r="EO115" s="163"/>
      <c r="EP115" s="163"/>
      <c r="EQ115" s="163"/>
      <c r="ER115" s="163"/>
      <c r="ES115" s="163"/>
      <c r="ET115" s="164"/>
      <c r="EU115" s="153">
        <v>0</v>
      </c>
      <c r="EV115" s="163"/>
      <c r="EW115" s="163"/>
      <c r="EX115" s="163"/>
      <c r="EY115" s="163"/>
      <c r="EZ115" s="163"/>
      <c r="FA115" s="163"/>
      <c r="FB115" s="163"/>
      <c r="FC115" s="163"/>
      <c r="FD115" s="163"/>
      <c r="FE115" s="163"/>
      <c r="FF115" s="164"/>
      <c r="FG115" s="153">
        <v>0</v>
      </c>
      <c r="FH115" s="163"/>
      <c r="FI115" s="163"/>
      <c r="FJ115" s="163"/>
      <c r="FK115" s="163"/>
      <c r="FL115" s="163"/>
      <c r="FM115" s="163"/>
      <c r="FN115" s="163"/>
      <c r="FO115" s="163"/>
      <c r="FP115" s="163"/>
      <c r="FQ115" s="163"/>
      <c r="FR115" s="163"/>
      <c r="FS115" s="164"/>
      <c r="FT115" s="153">
        <v>0</v>
      </c>
      <c r="FU115" s="154"/>
      <c r="FV115" s="154"/>
      <c r="FW115" s="154"/>
      <c r="FX115" s="154"/>
      <c r="FY115" s="154"/>
      <c r="FZ115" s="154"/>
      <c r="GA115" s="154"/>
      <c r="GB115" s="154"/>
      <c r="GC115" s="154"/>
      <c r="GD115" s="154"/>
      <c r="GE115" s="154"/>
      <c r="GF115" s="155"/>
      <c r="GG115" s="153">
        <v>0</v>
      </c>
      <c r="GH115" s="163"/>
      <c r="GI115" s="163"/>
      <c r="GJ115" s="163"/>
      <c r="GK115" s="163"/>
      <c r="GL115" s="163"/>
      <c r="GM115" s="163"/>
      <c r="GN115" s="163"/>
      <c r="GO115" s="163"/>
      <c r="GP115" s="163"/>
      <c r="GQ115" s="163"/>
      <c r="GR115" s="164"/>
      <c r="GS115" s="153">
        <v>0</v>
      </c>
      <c r="GT115" s="163"/>
      <c r="GU115" s="163"/>
      <c r="GV115" s="163"/>
      <c r="GW115" s="163"/>
      <c r="GX115" s="163"/>
      <c r="GY115" s="163"/>
      <c r="GZ115" s="163"/>
      <c r="HA115" s="163"/>
      <c r="HB115" s="163"/>
      <c r="HC115" s="163"/>
      <c r="HD115" s="164"/>
      <c r="HK115" s="35">
        <v>13</v>
      </c>
      <c r="HL115" s="39"/>
      <c r="HM115" s="39"/>
      <c r="HN115" s="39"/>
      <c r="IB115" s="40">
        <v>13</v>
      </c>
    </row>
    <row r="116" spans="1:236" s="7" customFormat="1" ht="37.5" hidden="1" customHeight="1">
      <c r="A116" s="160" t="s">
        <v>85</v>
      </c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2"/>
      <c r="U116" s="277" t="s">
        <v>80</v>
      </c>
      <c r="V116" s="277"/>
      <c r="W116" s="277"/>
      <c r="X116" s="277"/>
      <c r="Y116" s="277"/>
      <c r="Z116" s="277"/>
      <c r="AA116" s="277"/>
      <c r="AB116" s="277"/>
      <c r="AC116" s="277"/>
      <c r="AD116" s="277"/>
      <c r="AE116" s="277"/>
      <c r="AF116" s="277"/>
      <c r="AG116" s="278" t="s">
        <v>83</v>
      </c>
      <c r="AH116" s="278"/>
      <c r="AI116" s="278"/>
      <c r="AJ116" s="278"/>
      <c r="AK116" s="278"/>
      <c r="AL116" s="278"/>
      <c r="AM116" s="278"/>
      <c r="AN116" s="278"/>
      <c r="AO116" s="278"/>
      <c r="AP116" s="278"/>
      <c r="AQ116" s="278"/>
      <c r="AR116" s="278"/>
      <c r="AS116" s="278" t="s">
        <v>71</v>
      </c>
      <c r="AT116" s="278"/>
      <c r="AU116" s="278"/>
      <c r="AV116" s="278"/>
      <c r="AW116" s="278"/>
      <c r="AX116" s="278"/>
      <c r="AY116" s="278"/>
      <c r="AZ116" s="278"/>
      <c r="BA116" s="278"/>
      <c r="BB116" s="278"/>
      <c r="BC116" s="278"/>
      <c r="BD116" s="278"/>
      <c r="BE116" s="122" t="s">
        <v>61</v>
      </c>
      <c r="BF116" s="122"/>
      <c r="BG116" s="122"/>
      <c r="BH116" s="122"/>
      <c r="BI116" s="122"/>
      <c r="BJ116" s="122"/>
      <c r="BK116" s="122"/>
      <c r="BL116" s="122"/>
      <c r="BM116" s="122"/>
      <c r="BN116" s="122"/>
      <c r="BO116" s="122"/>
      <c r="BP116" s="122"/>
      <c r="BQ116" s="279" t="s">
        <v>62</v>
      </c>
      <c r="BR116" s="280"/>
      <c r="BS116" s="280"/>
      <c r="BT116" s="280"/>
      <c r="BU116" s="280"/>
      <c r="BV116" s="280"/>
      <c r="BW116" s="280"/>
      <c r="BX116" s="280"/>
      <c r="BY116" s="280"/>
      <c r="BZ116" s="280"/>
      <c r="CA116" s="280"/>
      <c r="CB116" s="281"/>
      <c r="CC116" s="225" t="s">
        <v>104</v>
      </c>
      <c r="CD116" s="226"/>
      <c r="CE116" s="226"/>
      <c r="CF116" s="226"/>
      <c r="CG116" s="226"/>
      <c r="CH116" s="226"/>
      <c r="CI116" s="226"/>
      <c r="CJ116" s="226"/>
      <c r="CK116" s="226"/>
      <c r="CL116" s="226"/>
      <c r="CM116" s="228"/>
      <c r="CN116" s="118" t="s">
        <v>105</v>
      </c>
      <c r="CO116" s="119"/>
      <c r="CP116" s="119"/>
      <c r="CQ116" s="119"/>
      <c r="CR116" s="119"/>
      <c r="CS116" s="119"/>
      <c r="CT116" s="119"/>
      <c r="CU116" s="119"/>
      <c r="CV116" s="119"/>
      <c r="CW116" s="159"/>
      <c r="CX116" s="160" t="s">
        <v>106</v>
      </c>
      <c r="CY116" s="161"/>
      <c r="CZ116" s="161"/>
      <c r="DA116" s="161"/>
      <c r="DB116" s="161"/>
      <c r="DC116" s="162"/>
      <c r="DD116" s="153">
        <v>0</v>
      </c>
      <c r="DE116" s="163"/>
      <c r="DF116" s="163"/>
      <c r="DG116" s="163"/>
      <c r="DH116" s="163"/>
      <c r="DI116" s="163"/>
      <c r="DJ116" s="163"/>
      <c r="DK116" s="163"/>
      <c r="DL116" s="163"/>
      <c r="DM116" s="164"/>
      <c r="DN116" s="153">
        <v>0</v>
      </c>
      <c r="DO116" s="163"/>
      <c r="DP116" s="163"/>
      <c r="DQ116" s="163"/>
      <c r="DR116" s="163"/>
      <c r="DS116" s="163"/>
      <c r="DT116" s="163"/>
      <c r="DU116" s="163"/>
      <c r="DV116" s="163"/>
      <c r="DW116" s="164"/>
      <c r="DX116" s="153">
        <v>0</v>
      </c>
      <c r="DY116" s="163"/>
      <c r="DZ116" s="163"/>
      <c r="EA116" s="163"/>
      <c r="EB116" s="163"/>
      <c r="EC116" s="163"/>
      <c r="ED116" s="163"/>
      <c r="EE116" s="163"/>
      <c r="EF116" s="163"/>
      <c r="EG116" s="164"/>
      <c r="EH116" s="153">
        <v>0</v>
      </c>
      <c r="EI116" s="163"/>
      <c r="EJ116" s="163"/>
      <c r="EK116" s="163"/>
      <c r="EL116" s="163"/>
      <c r="EM116" s="163"/>
      <c r="EN116" s="163"/>
      <c r="EO116" s="163"/>
      <c r="EP116" s="163"/>
      <c r="EQ116" s="163"/>
      <c r="ER116" s="163"/>
      <c r="ES116" s="163"/>
      <c r="ET116" s="164"/>
      <c r="EU116" s="153">
        <v>0</v>
      </c>
      <c r="EV116" s="163"/>
      <c r="EW116" s="163"/>
      <c r="EX116" s="163"/>
      <c r="EY116" s="163"/>
      <c r="EZ116" s="163"/>
      <c r="FA116" s="163"/>
      <c r="FB116" s="163"/>
      <c r="FC116" s="163"/>
      <c r="FD116" s="163"/>
      <c r="FE116" s="163"/>
      <c r="FF116" s="164"/>
      <c r="FG116" s="153">
        <v>0</v>
      </c>
      <c r="FH116" s="163"/>
      <c r="FI116" s="163"/>
      <c r="FJ116" s="163"/>
      <c r="FK116" s="163"/>
      <c r="FL116" s="163"/>
      <c r="FM116" s="163"/>
      <c r="FN116" s="163"/>
      <c r="FO116" s="163"/>
      <c r="FP116" s="163"/>
      <c r="FQ116" s="163"/>
      <c r="FR116" s="163"/>
      <c r="FS116" s="164"/>
      <c r="FT116" s="153">
        <v>0</v>
      </c>
      <c r="FU116" s="154"/>
      <c r="FV116" s="154"/>
      <c r="FW116" s="154"/>
      <c r="FX116" s="154"/>
      <c r="FY116" s="154"/>
      <c r="FZ116" s="154"/>
      <c r="GA116" s="154"/>
      <c r="GB116" s="154"/>
      <c r="GC116" s="154"/>
      <c r="GD116" s="154"/>
      <c r="GE116" s="154"/>
      <c r="GF116" s="155"/>
      <c r="GG116" s="153">
        <v>0</v>
      </c>
      <c r="GH116" s="163"/>
      <c r="GI116" s="163"/>
      <c r="GJ116" s="163"/>
      <c r="GK116" s="163"/>
      <c r="GL116" s="163"/>
      <c r="GM116" s="163"/>
      <c r="GN116" s="163"/>
      <c r="GO116" s="163"/>
      <c r="GP116" s="163"/>
      <c r="GQ116" s="163"/>
      <c r="GR116" s="164"/>
      <c r="GS116" s="153">
        <v>0</v>
      </c>
      <c r="GT116" s="163"/>
      <c r="GU116" s="163"/>
      <c r="GV116" s="163"/>
      <c r="GW116" s="163"/>
      <c r="GX116" s="163"/>
      <c r="GY116" s="163"/>
      <c r="GZ116" s="163"/>
      <c r="HA116" s="163"/>
      <c r="HB116" s="163"/>
      <c r="HC116" s="163"/>
      <c r="HD116" s="164"/>
      <c r="HK116" s="35">
        <v>14</v>
      </c>
      <c r="HL116" s="39"/>
      <c r="HM116" s="39"/>
      <c r="HN116" s="39"/>
      <c r="IB116" s="40">
        <v>14</v>
      </c>
    </row>
    <row r="117" spans="1:236" s="7" customFormat="1" ht="37.5" customHeight="1">
      <c r="A117" s="160" t="s">
        <v>86</v>
      </c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2"/>
      <c r="U117" s="277" t="s">
        <v>80</v>
      </c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277"/>
      <c r="AG117" s="278" t="s">
        <v>83</v>
      </c>
      <c r="AH117" s="278"/>
      <c r="AI117" s="278"/>
      <c r="AJ117" s="278"/>
      <c r="AK117" s="278"/>
      <c r="AL117" s="278"/>
      <c r="AM117" s="278"/>
      <c r="AN117" s="278"/>
      <c r="AO117" s="278"/>
      <c r="AP117" s="278"/>
      <c r="AQ117" s="278"/>
      <c r="AR117" s="278"/>
      <c r="AS117" s="278" t="s">
        <v>71</v>
      </c>
      <c r="AT117" s="278"/>
      <c r="AU117" s="278"/>
      <c r="AV117" s="278"/>
      <c r="AW117" s="278"/>
      <c r="AX117" s="278"/>
      <c r="AY117" s="278"/>
      <c r="AZ117" s="278"/>
      <c r="BA117" s="278"/>
      <c r="BB117" s="278"/>
      <c r="BC117" s="278"/>
      <c r="BD117" s="278"/>
      <c r="BE117" s="122" t="s">
        <v>61</v>
      </c>
      <c r="BF117" s="122"/>
      <c r="BG117" s="122"/>
      <c r="BH117" s="122"/>
      <c r="BI117" s="122"/>
      <c r="BJ117" s="122"/>
      <c r="BK117" s="122"/>
      <c r="BL117" s="122"/>
      <c r="BM117" s="122"/>
      <c r="BN117" s="122"/>
      <c r="BO117" s="122"/>
      <c r="BP117" s="122"/>
      <c r="BQ117" s="225" t="s">
        <v>69</v>
      </c>
      <c r="BR117" s="226"/>
      <c r="BS117" s="226"/>
      <c r="BT117" s="226"/>
      <c r="BU117" s="226"/>
      <c r="BV117" s="226"/>
      <c r="BW117" s="226"/>
      <c r="BX117" s="226"/>
      <c r="BY117" s="226"/>
      <c r="BZ117" s="226"/>
      <c r="CA117" s="226"/>
      <c r="CB117" s="228"/>
      <c r="CC117" s="225" t="s">
        <v>104</v>
      </c>
      <c r="CD117" s="226"/>
      <c r="CE117" s="226"/>
      <c r="CF117" s="226"/>
      <c r="CG117" s="226"/>
      <c r="CH117" s="226"/>
      <c r="CI117" s="226"/>
      <c r="CJ117" s="226"/>
      <c r="CK117" s="226"/>
      <c r="CL117" s="226"/>
      <c r="CM117" s="228"/>
      <c r="CN117" s="118" t="s">
        <v>105</v>
      </c>
      <c r="CO117" s="119"/>
      <c r="CP117" s="119"/>
      <c r="CQ117" s="119"/>
      <c r="CR117" s="119"/>
      <c r="CS117" s="119"/>
      <c r="CT117" s="119"/>
      <c r="CU117" s="119"/>
      <c r="CV117" s="119"/>
      <c r="CW117" s="159"/>
      <c r="CX117" s="160" t="s">
        <v>106</v>
      </c>
      <c r="CY117" s="161"/>
      <c r="CZ117" s="161"/>
      <c r="DA117" s="161"/>
      <c r="DB117" s="161"/>
      <c r="DC117" s="162"/>
      <c r="DD117" s="153">
        <v>22</v>
      </c>
      <c r="DE117" s="163"/>
      <c r="DF117" s="163"/>
      <c r="DG117" s="163"/>
      <c r="DH117" s="163"/>
      <c r="DI117" s="163"/>
      <c r="DJ117" s="163"/>
      <c r="DK117" s="163"/>
      <c r="DL117" s="163"/>
      <c r="DM117" s="164"/>
      <c r="DN117" s="153">
        <v>22</v>
      </c>
      <c r="DO117" s="163"/>
      <c r="DP117" s="163"/>
      <c r="DQ117" s="163"/>
      <c r="DR117" s="163"/>
      <c r="DS117" s="163"/>
      <c r="DT117" s="163"/>
      <c r="DU117" s="163"/>
      <c r="DV117" s="163"/>
      <c r="DW117" s="164"/>
      <c r="DX117" s="153">
        <v>22</v>
      </c>
      <c r="DY117" s="163"/>
      <c r="DZ117" s="163"/>
      <c r="EA117" s="163"/>
      <c r="EB117" s="163"/>
      <c r="EC117" s="163"/>
      <c r="ED117" s="163"/>
      <c r="EE117" s="163"/>
      <c r="EF117" s="163"/>
      <c r="EG117" s="164"/>
      <c r="EH117" s="153">
        <v>1572077.1</v>
      </c>
      <c r="EI117" s="163"/>
      <c r="EJ117" s="163"/>
      <c r="EK117" s="163"/>
      <c r="EL117" s="163"/>
      <c r="EM117" s="163"/>
      <c r="EN117" s="163"/>
      <c r="EO117" s="163"/>
      <c r="EP117" s="163"/>
      <c r="EQ117" s="163"/>
      <c r="ER117" s="163"/>
      <c r="ES117" s="163"/>
      <c r="ET117" s="164"/>
      <c r="EU117" s="153">
        <v>0</v>
      </c>
      <c r="EV117" s="163"/>
      <c r="EW117" s="163"/>
      <c r="EX117" s="163"/>
      <c r="EY117" s="163"/>
      <c r="EZ117" s="163"/>
      <c r="FA117" s="163"/>
      <c r="FB117" s="163"/>
      <c r="FC117" s="163"/>
      <c r="FD117" s="163"/>
      <c r="FE117" s="163"/>
      <c r="FF117" s="164"/>
      <c r="FG117" s="153">
        <v>1572077.1</v>
      </c>
      <c r="FH117" s="163"/>
      <c r="FI117" s="163"/>
      <c r="FJ117" s="163"/>
      <c r="FK117" s="163"/>
      <c r="FL117" s="163"/>
      <c r="FM117" s="163"/>
      <c r="FN117" s="163"/>
      <c r="FO117" s="163"/>
      <c r="FP117" s="163"/>
      <c r="FQ117" s="163"/>
      <c r="FR117" s="163"/>
      <c r="FS117" s="164"/>
      <c r="FT117" s="153">
        <v>0</v>
      </c>
      <c r="FU117" s="154"/>
      <c r="FV117" s="154"/>
      <c r="FW117" s="154"/>
      <c r="FX117" s="154"/>
      <c r="FY117" s="154"/>
      <c r="FZ117" s="154"/>
      <c r="GA117" s="154"/>
      <c r="GB117" s="154"/>
      <c r="GC117" s="154"/>
      <c r="GD117" s="154"/>
      <c r="GE117" s="154"/>
      <c r="GF117" s="155"/>
      <c r="GG117" s="153">
        <v>1572077.1</v>
      </c>
      <c r="GH117" s="163"/>
      <c r="GI117" s="163"/>
      <c r="GJ117" s="163"/>
      <c r="GK117" s="163"/>
      <c r="GL117" s="163"/>
      <c r="GM117" s="163"/>
      <c r="GN117" s="163"/>
      <c r="GO117" s="163"/>
      <c r="GP117" s="163"/>
      <c r="GQ117" s="163"/>
      <c r="GR117" s="164"/>
      <c r="GS117" s="153">
        <v>0</v>
      </c>
      <c r="GT117" s="163"/>
      <c r="GU117" s="163"/>
      <c r="GV117" s="163"/>
      <c r="GW117" s="163"/>
      <c r="GX117" s="163"/>
      <c r="GY117" s="163"/>
      <c r="GZ117" s="163"/>
      <c r="HA117" s="163"/>
      <c r="HB117" s="163"/>
      <c r="HC117" s="163"/>
      <c r="HD117" s="164"/>
      <c r="HJ117" s="42"/>
      <c r="HK117" s="35">
        <v>15</v>
      </c>
      <c r="HL117" s="39"/>
      <c r="HM117" s="39"/>
      <c r="HN117" s="39"/>
      <c r="IB117" s="40">
        <v>15</v>
      </c>
    </row>
    <row r="118" spans="1:236" s="7" customFormat="1" ht="37.5" hidden="1" customHeight="1">
      <c r="A118" s="160" t="s">
        <v>87</v>
      </c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2"/>
      <c r="U118" s="277" t="s">
        <v>80</v>
      </c>
      <c r="V118" s="277"/>
      <c r="W118" s="277"/>
      <c r="X118" s="277"/>
      <c r="Y118" s="277"/>
      <c r="Z118" s="277"/>
      <c r="AA118" s="277"/>
      <c r="AB118" s="277"/>
      <c r="AC118" s="277"/>
      <c r="AD118" s="277"/>
      <c r="AE118" s="277"/>
      <c r="AF118" s="277"/>
      <c r="AG118" s="278" t="s">
        <v>59</v>
      </c>
      <c r="AH118" s="278"/>
      <c r="AI118" s="278"/>
      <c r="AJ118" s="278"/>
      <c r="AK118" s="278"/>
      <c r="AL118" s="278"/>
      <c r="AM118" s="278"/>
      <c r="AN118" s="278"/>
      <c r="AO118" s="278"/>
      <c r="AP118" s="278"/>
      <c r="AQ118" s="278"/>
      <c r="AR118" s="278"/>
      <c r="AS118" s="278" t="s">
        <v>71</v>
      </c>
      <c r="AT118" s="278"/>
      <c r="AU118" s="278"/>
      <c r="AV118" s="278"/>
      <c r="AW118" s="278"/>
      <c r="AX118" s="278"/>
      <c r="AY118" s="278"/>
      <c r="AZ118" s="278"/>
      <c r="BA118" s="278"/>
      <c r="BB118" s="278"/>
      <c r="BC118" s="278"/>
      <c r="BD118" s="278"/>
      <c r="BE118" s="122" t="s">
        <v>61</v>
      </c>
      <c r="BF118" s="122"/>
      <c r="BG118" s="122"/>
      <c r="BH118" s="122"/>
      <c r="BI118" s="122"/>
      <c r="BJ118" s="122"/>
      <c r="BK118" s="122"/>
      <c r="BL118" s="122"/>
      <c r="BM118" s="122"/>
      <c r="BN118" s="122"/>
      <c r="BO118" s="122"/>
      <c r="BP118" s="122"/>
      <c r="BQ118" s="279" t="s">
        <v>62</v>
      </c>
      <c r="BR118" s="280"/>
      <c r="BS118" s="280"/>
      <c r="BT118" s="280"/>
      <c r="BU118" s="280"/>
      <c r="BV118" s="280"/>
      <c r="BW118" s="280"/>
      <c r="BX118" s="280"/>
      <c r="BY118" s="280"/>
      <c r="BZ118" s="280"/>
      <c r="CA118" s="280"/>
      <c r="CB118" s="281"/>
      <c r="CC118" s="225" t="s">
        <v>104</v>
      </c>
      <c r="CD118" s="226"/>
      <c r="CE118" s="226"/>
      <c r="CF118" s="226"/>
      <c r="CG118" s="226"/>
      <c r="CH118" s="226"/>
      <c r="CI118" s="226"/>
      <c r="CJ118" s="226"/>
      <c r="CK118" s="226"/>
      <c r="CL118" s="226"/>
      <c r="CM118" s="228"/>
      <c r="CN118" s="118" t="s">
        <v>105</v>
      </c>
      <c r="CO118" s="119"/>
      <c r="CP118" s="119"/>
      <c r="CQ118" s="119"/>
      <c r="CR118" s="119"/>
      <c r="CS118" s="119"/>
      <c r="CT118" s="119"/>
      <c r="CU118" s="119"/>
      <c r="CV118" s="119"/>
      <c r="CW118" s="159"/>
      <c r="CX118" s="160" t="s">
        <v>106</v>
      </c>
      <c r="CY118" s="161"/>
      <c r="CZ118" s="161"/>
      <c r="DA118" s="161"/>
      <c r="DB118" s="161"/>
      <c r="DC118" s="162"/>
      <c r="DD118" s="153">
        <v>0</v>
      </c>
      <c r="DE118" s="163"/>
      <c r="DF118" s="163"/>
      <c r="DG118" s="163"/>
      <c r="DH118" s="163"/>
      <c r="DI118" s="163"/>
      <c r="DJ118" s="163"/>
      <c r="DK118" s="163"/>
      <c r="DL118" s="163"/>
      <c r="DM118" s="164"/>
      <c r="DN118" s="153">
        <v>0</v>
      </c>
      <c r="DO118" s="163"/>
      <c r="DP118" s="163"/>
      <c r="DQ118" s="163"/>
      <c r="DR118" s="163"/>
      <c r="DS118" s="163"/>
      <c r="DT118" s="163"/>
      <c r="DU118" s="163"/>
      <c r="DV118" s="163"/>
      <c r="DW118" s="164"/>
      <c r="DX118" s="153">
        <v>0</v>
      </c>
      <c r="DY118" s="163"/>
      <c r="DZ118" s="163"/>
      <c r="EA118" s="163"/>
      <c r="EB118" s="163"/>
      <c r="EC118" s="163"/>
      <c r="ED118" s="163"/>
      <c r="EE118" s="163"/>
      <c r="EF118" s="163"/>
      <c r="EG118" s="164"/>
      <c r="EH118" s="153">
        <v>0</v>
      </c>
      <c r="EI118" s="163"/>
      <c r="EJ118" s="163"/>
      <c r="EK118" s="163"/>
      <c r="EL118" s="163"/>
      <c r="EM118" s="163"/>
      <c r="EN118" s="163"/>
      <c r="EO118" s="163"/>
      <c r="EP118" s="163"/>
      <c r="EQ118" s="163"/>
      <c r="ER118" s="163"/>
      <c r="ES118" s="163"/>
      <c r="ET118" s="164"/>
      <c r="EU118" s="153">
        <v>0</v>
      </c>
      <c r="EV118" s="163"/>
      <c r="EW118" s="163"/>
      <c r="EX118" s="163"/>
      <c r="EY118" s="163"/>
      <c r="EZ118" s="163"/>
      <c r="FA118" s="163"/>
      <c r="FB118" s="163"/>
      <c r="FC118" s="163"/>
      <c r="FD118" s="163"/>
      <c r="FE118" s="163"/>
      <c r="FF118" s="164"/>
      <c r="FG118" s="153">
        <v>0</v>
      </c>
      <c r="FH118" s="163"/>
      <c r="FI118" s="163"/>
      <c r="FJ118" s="163"/>
      <c r="FK118" s="163"/>
      <c r="FL118" s="163"/>
      <c r="FM118" s="163"/>
      <c r="FN118" s="163"/>
      <c r="FO118" s="163"/>
      <c r="FP118" s="163"/>
      <c r="FQ118" s="163"/>
      <c r="FR118" s="163"/>
      <c r="FS118" s="164"/>
      <c r="FT118" s="153">
        <v>0</v>
      </c>
      <c r="FU118" s="154"/>
      <c r="FV118" s="154"/>
      <c r="FW118" s="154"/>
      <c r="FX118" s="154"/>
      <c r="FY118" s="154"/>
      <c r="FZ118" s="154"/>
      <c r="GA118" s="154"/>
      <c r="GB118" s="154"/>
      <c r="GC118" s="154"/>
      <c r="GD118" s="154"/>
      <c r="GE118" s="154"/>
      <c r="GF118" s="155"/>
      <c r="GG118" s="153">
        <v>0</v>
      </c>
      <c r="GH118" s="163"/>
      <c r="GI118" s="163"/>
      <c r="GJ118" s="163"/>
      <c r="GK118" s="163"/>
      <c r="GL118" s="163"/>
      <c r="GM118" s="163"/>
      <c r="GN118" s="163"/>
      <c r="GO118" s="163"/>
      <c r="GP118" s="163"/>
      <c r="GQ118" s="163"/>
      <c r="GR118" s="164"/>
      <c r="GS118" s="153">
        <v>0</v>
      </c>
      <c r="GT118" s="163"/>
      <c r="GU118" s="163"/>
      <c r="GV118" s="163"/>
      <c r="GW118" s="163"/>
      <c r="GX118" s="163"/>
      <c r="GY118" s="163"/>
      <c r="GZ118" s="163"/>
      <c r="HA118" s="163"/>
      <c r="HB118" s="163"/>
      <c r="HC118" s="163"/>
      <c r="HD118" s="164"/>
      <c r="HK118" s="35">
        <v>16</v>
      </c>
      <c r="HL118" s="39"/>
      <c r="HM118" s="39"/>
      <c r="HN118" s="39"/>
      <c r="IB118" s="40">
        <v>16</v>
      </c>
    </row>
    <row r="119" spans="1:236" s="7" customFormat="1" ht="37.5" customHeight="1">
      <c r="A119" s="160" t="s">
        <v>88</v>
      </c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2"/>
      <c r="U119" s="277" t="s">
        <v>80</v>
      </c>
      <c r="V119" s="277"/>
      <c r="W119" s="277"/>
      <c r="X119" s="277"/>
      <c r="Y119" s="277"/>
      <c r="Z119" s="277"/>
      <c r="AA119" s="277"/>
      <c r="AB119" s="277"/>
      <c r="AC119" s="277"/>
      <c r="AD119" s="277"/>
      <c r="AE119" s="277"/>
      <c r="AF119" s="277"/>
      <c r="AG119" s="278" t="s">
        <v>59</v>
      </c>
      <c r="AH119" s="278"/>
      <c r="AI119" s="278"/>
      <c r="AJ119" s="278"/>
      <c r="AK119" s="278"/>
      <c r="AL119" s="278"/>
      <c r="AM119" s="278"/>
      <c r="AN119" s="278"/>
      <c r="AO119" s="278"/>
      <c r="AP119" s="278"/>
      <c r="AQ119" s="278"/>
      <c r="AR119" s="278"/>
      <c r="AS119" s="278" t="s">
        <v>71</v>
      </c>
      <c r="AT119" s="278"/>
      <c r="AU119" s="278"/>
      <c r="AV119" s="278"/>
      <c r="AW119" s="278"/>
      <c r="AX119" s="278"/>
      <c r="AY119" s="278"/>
      <c r="AZ119" s="278"/>
      <c r="BA119" s="278"/>
      <c r="BB119" s="278"/>
      <c r="BC119" s="278"/>
      <c r="BD119" s="278"/>
      <c r="BE119" s="122" t="s">
        <v>61</v>
      </c>
      <c r="BF119" s="122"/>
      <c r="BG119" s="122"/>
      <c r="BH119" s="122"/>
      <c r="BI119" s="122"/>
      <c r="BJ119" s="122"/>
      <c r="BK119" s="122"/>
      <c r="BL119" s="122"/>
      <c r="BM119" s="122"/>
      <c r="BN119" s="122"/>
      <c r="BO119" s="122"/>
      <c r="BP119" s="122"/>
      <c r="BQ119" s="225" t="s">
        <v>69</v>
      </c>
      <c r="BR119" s="226"/>
      <c r="BS119" s="226"/>
      <c r="BT119" s="226"/>
      <c r="BU119" s="226"/>
      <c r="BV119" s="226"/>
      <c r="BW119" s="226"/>
      <c r="BX119" s="226"/>
      <c r="BY119" s="226"/>
      <c r="BZ119" s="226"/>
      <c r="CA119" s="226"/>
      <c r="CB119" s="228"/>
      <c r="CC119" s="225" t="s">
        <v>104</v>
      </c>
      <c r="CD119" s="226"/>
      <c r="CE119" s="226"/>
      <c r="CF119" s="226"/>
      <c r="CG119" s="226"/>
      <c r="CH119" s="226"/>
      <c r="CI119" s="226"/>
      <c r="CJ119" s="226"/>
      <c r="CK119" s="226"/>
      <c r="CL119" s="226"/>
      <c r="CM119" s="228"/>
      <c r="CN119" s="118" t="s">
        <v>105</v>
      </c>
      <c r="CO119" s="119"/>
      <c r="CP119" s="119"/>
      <c r="CQ119" s="119"/>
      <c r="CR119" s="119"/>
      <c r="CS119" s="119"/>
      <c r="CT119" s="119"/>
      <c r="CU119" s="119"/>
      <c r="CV119" s="119"/>
      <c r="CW119" s="159"/>
      <c r="CX119" s="160" t="s">
        <v>106</v>
      </c>
      <c r="CY119" s="161"/>
      <c r="CZ119" s="161"/>
      <c r="DA119" s="161"/>
      <c r="DB119" s="161"/>
      <c r="DC119" s="162"/>
      <c r="DD119" s="153">
        <v>5</v>
      </c>
      <c r="DE119" s="163"/>
      <c r="DF119" s="163"/>
      <c r="DG119" s="163"/>
      <c r="DH119" s="163"/>
      <c r="DI119" s="163"/>
      <c r="DJ119" s="163"/>
      <c r="DK119" s="163"/>
      <c r="DL119" s="163"/>
      <c r="DM119" s="164"/>
      <c r="DN119" s="153">
        <v>5</v>
      </c>
      <c r="DO119" s="163"/>
      <c r="DP119" s="163"/>
      <c r="DQ119" s="163"/>
      <c r="DR119" s="163"/>
      <c r="DS119" s="163"/>
      <c r="DT119" s="163"/>
      <c r="DU119" s="163"/>
      <c r="DV119" s="163"/>
      <c r="DW119" s="164"/>
      <c r="DX119" s="153">
        <v>5</v>
      </c>
      <c r="DY119" s="163"/>
      <c r="DZ119" s="163"/>
      <c r="EA119" s="163"/>
      <c r="EB119" s="163"/>
      <c r="EC119" s="163"/>
      <c r="ED119" s="163"/>
      <c r="EE119" s="163"/>
      <c r="EF119" s="163"/>
      <c r="EG119" s="164"/>
      <c r="EH119" s="153">
        <v>359625.49999999994</v>
      </c>
      <c r="EI119" s="163"/>
      <c r="EJ119" s="163"/>
      <c r="EK119" s="163"/>
      <c r="EL119" s="163"/>
      <c r="EM119" s="163"/>
      <c r="EN119" s="163"/>
      <c r="EO119" s="163"/>
      <c r="EP119" s="163"/>
      <c r="EQ119" s="163"/>
      <c r="ER119" s="163"/>
      <c r="ES119" s="163"/>
      <c r="ET119" s="164"/>
      <c r="EU119" s="153">
        <v>0</v>
      </c>
      <c r="EV119" s="163"/>
      <c r="EW119" s="163"/>
      <c r="EX119" s="163"/>
      <c r="EY119" s="163"/>
      <c r="EZ119" s="163"/>
      <c r="FA119" s="163"/>
      <c r="FB119" s="163"/>
      <c r="FC119" s="163"/>
      <c r="FD119" s="163"/>
      <c r="FE119" s="163"/>
      <c r="FF119" s="164"/>
      <c r="FG119" s="153">
        <v>359625.49999999994</v>
      </c>
      <c r="FH119" s="163"/>
      <c r="FI119" s="163"/>
      <c r="FJ119" s="163"/>
      <c r="FK119" s="163"/>
      <c r="FL119" s="163"/>
      <c r="FM119" s="163"/>
      <c r="FN119" s="163"/>
      <c r="FO119" s="163"/>
      <c r="FP119" s="163"/>
      <c r="FQ119" s="163"/>
      <c r="FR119" s="163"/>
      <c r="FS119" s="164"/>
      <c r="FT119" s="153">
        <v>0</v>
      </c>
      <c r="FU119" s="154"/>
      <c r="FV119" s="154"/>
      <c r="FW119" s="154"/>
      <c r="FX119" s="154"/>
      <c r="FY119" s="154"/>
      <c r="FZ119" s="154"/>
      <c r="GA119" s="154"/>
      <c r="GB119" s="154"/>
      <c r="GC119" s="154"/>
      <c r="GD119" s="154"/>
      <c r="GE119" s="154"/>
      <c r="GF119" s="155"/>
      <c r="GG119" s="153">
        <v>359625.49999999994</v>
      </c>
      <c r="GH119" s="163"/>
      <c r="GI119" s="163"/>
      <c r="GJ119" s="163"/>
      <c r="GK119" s="163"/>
      <c r="GL119" s="163"/>
      <c r="GM119" s="163"/>
      <c r="GN119" s="163"/>
      <c r="GO119" s="163"/>
      <c r="GP119" s="163"/>
      <c r="GQ119" s="163"/>
      <c r="GR119" s="164"/>
      <c r="GS119" s="153">
        <v>0</v>
      </c>
      <c r="GT119" s="163"/>
      <c r="GU119" s="163"/>
      <c r="GV119" s="163"/>
      <c r="GW119" s="163"/>
      <c r="GX119" s="163"/>
      <c r="GY119" s="163"/>
      <c r="GZ119" s="163"/>
      <c r="HA119" s="163"/>
      <c r="HB119" s="163"/>
      <c r="HC119" s="163"/>
      <c r="HD119" s="164"/>
      <c r="HJ119" s="43">
        <f>SUM(DD103:DM119)</f>
        <v>736</v>
      </c>
      <c r="HK119" s="35">
        <v>17</v>
      </c>
      <c r="HL119" s="39"/>
      <c r="HM119" s="39"/>
      <c r="HN119" s="39"/>
      <c r="IB119" s="40">
        <v>17</v>
      </c>
    </row>
    <row r="120" spans="1:236" s="11" customFormat="1" ht="1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44">
        <v>736</v>
      </c>
      <c r="HL120" s="12"/>
      <c r="HM120" s="12"/>
      <c r="IB120" s="40"/>
    </row>
    <row r="121" spans="1:236" s="11" customFormat="1" ht="13.5" customHeight="1">
      <c r="A121" s="34" t="s">
        <v>107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45">
        <f>HJ119-HJ120</f>
        <v>0</v>
      </c>
      <c r="HL121" s="12"/>
      <c r="HM121" s="12"/>
      <c r="IB121" s="13"/>
    </row>
    <row r="122" spans="1:236" s="11" customFormat="1" ht="7.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46"/>
      <c r="HL122" s="12"/>
      <c r="HM122" s="12"/>
      <c r="IB122" s="13"/>
    </row>
    <row r="123" spans="1:236" ht="14.25" customHeight="1">
      <c r="A123" s="136" t="s">
        <v>108</v>
      </c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  <c r="CT123" s="137"/>
      <c r="CU123" s="137"/>
      <c r="CV123" s="137"/>
      <c r="CW123" s="137"/>
      <c r="CX123" s="137"/>
      <c r="CY123" s="137"/>
      <c r="CZ123" s="137"/>
      <c r="DA123" s="137"/>
      <c r="DB123" s="137"/>
      <c r="DC123" s="137"/>
      <c r="DD123" s="137"/>
      <c r="DE123" s="137"/>
      <c r="DF123" s="137"/>
      <c r="DG123" s="137"/>
      <c r="DH123" s="137"/>
      <c r="DI123" s="137"/>
      <c r="DJ123" s="137"/>
      <c r="DK123" s="137"/>
      <c r="DL123" s="137"/>
      <c r="DM123" s="137"/>
      <c r="DN123" s="137"/>
      <c r="DO123" s="137"/>
      <c r="DP123" s="137"/>
      <c r="DQ123" s="137"/>
      <c r="DR123" s="137"/>
      <c r="DS123" s="137"/>
      <c r="DT123" s="137"/>
      <c r="DU123" s="137"/>
      <c r="DV123" s="137"/>
      <c r="DW123" s="137"/>
      <c r="DX123" s="137"/>
      <c r="DY123" s="137"/>
      <c r="DZ123" s="137"/>
      <c r="EA123" s="137"/>
      <c r="EB123" s="137"/>
      <c r="EC123" s="137"/>
      <c r="ED123" s="137"/>
      <c r="EE123" s="137"/>
      <c r="EF123" s="137"/>
      <c r="EG123" s="137"/>
      <c r="EH123" s="137"/>
      <c r="EI123" s="137"/>
      <c r="EJ123" s="137"/>
      <c r="EK123" s="137"/>
      <c r="EL123" s="137"/>
      <c r="EM123" s="137"/>
      <c r="EN123" s="137"/>
      <c r="EO123" s="137"/>
      <c r="EP123" s="137"/>
      <c r="EQ123" s="137"/>
      <c r="ER123" s="137"/>
      <c r="ES123" s="137"/>
      <c r="ET123" s="137"/>
      <c r="EU123" s="137"/>
      <c r="EV123" s="137"/>
      <c r="EW123" s="137"/>
      <c r="EX123" s="137"/>
      <c r="EY123" s="137"/>
      <c r="EZ123" s="137"/>
      <c r="FA123" s="137"/>
      <c r="FB123" s="137"/>
      <c r="FC123" s="137"/>
      <c r="FD123" s="137"/>
      <c r="FE123" s="138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</row>
    <row r="124" spans="1:236" s="48" customFormat="1" ht="14.25" customHeight="1">
      <c r="A124" s="97" t="s">
        <v>109</v>
      </c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 t="s">
        <v>110</v>
      </c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 t="s">
        <v>111</v>
      </c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 t="s">
        <v>112</v>
      </c>
      <c r="BJ124" s="97"/>
      <c r="BK124" s="97"/>
      <c r="BL124" s="97"/>
      <c r="BM124" s="97"/>
      <c r="BN124" s="97"/>
      <c r="BO124" s="97"/>
      <c r="BP124" s="97"/>
      <c r="BQ124" s="97"/>
      <c r="BR124" s="97"/>
      <c r="BS124" s="97"/>
      <c r="BT124" s="97"/>
      <c r="BU124" s="97"/>
      <c r="BV124" s="97"/>
      <c r="BW124" s="97"/>
      <c r="BX124" s="97"/>
      <c r="BY124" s="97"/>
      <c r="BZ124" s="97"/>
      <c r="CA124" s="97"/>
      <c r="CB124" s="97"/>
      <c r="CC124" s="97" t="s">
        <v>52</v>
      </c>
      <c r="CD124" s="97"/>
      <c r="CE124" s="97"/>
      <c r="CF124" s="97"/>
      <c r="CG124" s="97"/>
      <c r="CH124" s="97"/>
      <c r="CI124" s="97"/>
      <c r="CJ124" s="97"/>
      <c r="CK124" s="97"/>
      <c r="CL124" s="97"/>
      <c r="CM124" s="97"/>
      <c r="CN124" s="97"/>
      <c r="CO124" s="97"/>
      <c r="CP124" s="97"/>
      <c r="CQ124" s="97"/>
      <c r="CR124" s="97"/>
      <c r="CS124" s="97"/>
      <c r="CT124" s="97"/>
      <c r="CU124" s="97"/>
      <c r="CV124" s="97"/>
      <c r="CW124" s="97"/>
      <c r="CX124" s="97"/>
      <c r="CY124" s="97"/>
      <c r="CZ124" s="97"/>
      <c r="DA124" s="97"/>
      <c r="DB124" s="97"/>
      <c r="DC124" s="97"/>
      <c r="DD124" s="97"/>
      <c r="DE124" s="97"/>
      <c r="DF124" s="97"/>
      <c r="DG124" s="97"/>
      <c r="DH124" s="97"/>
      <c r="DI124" s="97"/>
      <c r="DJ124" s="97"/>
      <c r="DK124" s="97"/>
      <c r="DL124" s="97"/>
      <c r="DM124" s="97"/>
      <c r="DN124" s="97"/>
      <c r="DO124" s="97"/>
      <c r="DP124" s="97"/>
      <c r="DQ124" s="97"/>
      <c r="DR124" s="97"/>
      <c r="DS124" s="97"/>
      <c r="DT124" s="97"/>
      <c r="DU124" s="97"/>
      <c r="DV124" s="97"/>
      <c r="DW124" s="97"/>
      <c r="DX124" s="97"/>
      <c r="DY124" s="97"/>
      <c r="DZ124" s="97"/>
      <c r="EA124" s="97"/>
      <c r="EB124" s="97"/>
      <c r="EC124" s="97"/>
      <c r="ED124" s="97"/>
      <c r="EE124" s="97"/>
      <c r="EF124" s="97"/>
      <c r="EG124" s="97"/>
      <c r="EH124" s="97"/>
      <c r="EI124" s="97"/>
      <c r="EJ124" s="97"/>
      <c r="EK124" s="97"/>
      <c r="EL124" s="97"/>
      <c r="EM124" s="97"/>
      <c r="EN124" s="97"/>
      <c r="EO124" s="97"/>
      <c r="EP124" s="97"/>
      <c r="EQ124" s="97"/>
      <c r="ER124" s="97"/>
      <c r="ES124" s="97"/>
      <c r="ET124" s="97"/>
      <c r="EU124" s="97"/>
      <c r="EV124" s="97"/>
      <c r="EW124" s="97"/>
      <c r="EX124" s="97"/>
      <c r="EY124" s="97"/>
      <c r="EZ124" s="97"/>
      <c r="FA124" s="97"/>
      <c r="FB124" s="97"/>
      <c r="FC124" s="97"/>
      <c r="FD124" s="97"/>
      <c r="FE124" s="9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  <c r="HG124" s="47"/>
      <c r="HH124" s="47"/>
      <c r="HI124" s="47"/>
      <c r="HL124" s="49"/>
      <c r="HM124" s="49"/>
      <c r="IB124" s="50"/>
    </row>
    <row r="125" spans="1:236" s="52" customFormat="1" ht="13.5" customHeight="1">
      <c r="A125" s="131">
        <v>1</v>
      </c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>
        <v>2</v>
      </c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2" t="s">
        <v>113</v>
      </c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 t="s">
        <v>114</v>
      </c>
      <c r="BJ125" s="132"/>
      <c r="BK125" s="132"/>
      <c r="BL125" s="132"/>
      <c r="BM125" s="132"/>
      <c r="BN125" s="132"/>
      <c r="BO125" s="132"/>
      <c r="BP125" s="132"/>
      <c r="BQ125" s="132"/>
      <c r="BR125" s="132"/>
      <c r="BS125" s="132"/>
      <c r="BT125" s="132"/>
      <c r="BU125" s="132"/>
      <c r="BV125" s="132"/>
      <c r="BW125" s="132"/>
      <c r="BX125" s="132"/>
      <c r="BY125" s="132"/>
      <c r="BZ125" s="132"/>
      <c r="CA125" s="132"/>
      <c r="CB125" s="132"/>
      <c r="CC125" s="131">
        <v>5</v>
      </c>
      <c r="CD125" s="131"/>
      <c r="CE125" s="131"/>
      <c r="CF125" s="131"/>
      <c r="CG125" s="131"/>
      <c r="CH125" s="131"/>
      <c r="CI125" s="131"/>
      <c r="CJ125" s="131"/>
      <c r="CK125" s="131"/>
      <c r="CL125" s="131"/>
      <c r="CM125" s="131"/>
      <c r="CN125" s="131"/>
      <c r="CO125" s="131"/>
      <c r="CP125" s="131"/>
      <c r="CQ125" s="131"/>
      <c r="CR125" s="131"/>
      <c r="CS125" s="131"/>
      <c r="CT125" s="131"/>
      <c r="CU125" s="131"/>
      <c r="CV125" s="131"/>
      <c r="CW125" s="131"/>
      <c r="CX125" s="131"/>
      <c r="CY125" s="131"/>
      <c r="CZ125" s="131"/>
      <c r="DA125" s="131"/>
      <c r="DB125" s="131"/>
      <c r="DC125" s="131"/>
      <c r="DD125" s="131"/>
      <c r="DE125" s="131"/>
      <c r="DF125" s="131"/>
      <c r="DG125" s="131"/>
      <c r="DH125" s="131"/>
      <c r="DI125" s="131"/>
      <c r="DJ125" s="131"/>
      <c r="DK125" s="131"/>
      <c r="DL125" s="131"/>
      <c r="DM125" s="131"/>
      <c r="DN125" s="131"/>
      <c r="DO125" s="131"/>
      <c r="DP125" s="131"/>
      <c r="DQ125" s="131"/>
      <c r="DR125" s="131"/>
      <c r="DS125" s="131"/>
      <c r="DT125" s="131"/>
      <c r="DU125" s="131"/>
      <c r="DV125" s="131"/>
      <c r="DW125" s="131"/>
      <c r="DX125" s="131"/>
      <c r="DY125" s="131"/>
      <c r="DZ125" s="131"/>
      <c r="EA125" s="131"/>
      <c r="EB125" s="131"/>
      <c r="EC125" s="131"/>
      <c r="ED125" s="131"/>
      <c r="EE125" s="131"/>
      <c r="EF125" s="131"/>
      <c r="EG125" s="131"/>
      <c r="EH125" s="131"/>
      <c r="EI125" s="131"/>
      <c r="EJ125" s="131"/>
      <c r="EK125" s="131"/>
      <c r="EL125" s="131"/>
      <c r="EM125" s="131"/>
      <c r="EN125" s="131"/>
      <c r="EO125" s="131"/>
      <c r="EP125" s="131"/>
      <c r="EQ125" s="131"/>
      <c r="ER125" s="131"/>
      <c r="ES125" s="131"/>
      <c r="ET125" s="131"/>
      <c r="EU125" s="131"/>
      <c r="EV125" s="131"/>
      <c r="EW125" s="131"/>
      <c r="EX125" s="131"/>
      <c r="EY125" s="131"/>
      <c r="EZ125" s="131"/>
      <c r="FA125" s="131"/>
      <c r="FB125" s="131"/>
      <c r="FC125" s="131"/>
      <c r="FD125" s="131"/>
      <c r="FE125" s="13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L125" s="53"/>
      <c r="HM125" s="53"/>
      <c r="IB125" s="54"/>
    </row>
    <row r="126" spans="1:236" s="48" customFormat="1" ht="13.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  <c r="AQ126" s="128"/>
      <c r="AR126" s="128"/>
      <c r="AS126" s="128"/>
      <c r="AT126" s="128"/>
      <c r="AU126" s="128"/>
      <c r="AV126" s="128"/>
      <c r="AW126" s="128"/>
      <c r="AX126" s="128"/>
      <c r="AY126" s="128"/>
      <c r="AZ126" s="128"/>
      <c r="BA126" s="128"/>
      <c r="BB126" s="128"/>
      <c r="BC126" s="128"/>
      <c r="BD126" s="128"/>
      <c r="BE126" s="128"/>
      <c r="BF126" s="128"/>
      <c r="BG126" s="128"/>
      <c r="BH126" s="128"/>
      <c r="BI126" s="128"/>
      <c r="BJ126" s="128"/>
      <c r="BK126" s="128"/>
      <c r="BL126" s="128"/>
      <c r="BM126" s="128"/>
      <c r="BN126" s="128"/>
      <c r="BO126" s="128"/>
      <c r="BP126" s="128"/>
      <c r="BQ126" s="128"/>
      <c r="BR126" s="128"/>
      <c r="BS126" s="128"/>
      <c r="BT126" s="128"/>
      <c r="BU126" s="128"/>
      <c r="BV126" s="128"/>
      <c r="BW126" s="128"/>
      <c r="BX126" s="128"/>
      <c r="BY126" s="128"/>
      <c r="BZ126" s="128"/>
      <c r="CA126" s="128"/>
      <c r="CB126" s="128"/>
      <c r="CC126" s="129"/>
      <c r="CD126" s="129"/>
      <c r="CE126" s="129"/>
      <c r="CF126" s="129"/>
      <c r="CG126" s="129"/>
      <c r="CH126" s="129"/>
      <c r="CI126" s="129"/>
      <c r="CJ126" s="129"/>
      <c r="CK126" s="129"/>
      <c r="CL126" s="129"/>
      <c r="CM126" s="129"/>
      <c r="CN126" s="129"/>
      <c r="CO126" s="129"/>
      <c r="CP126" s="129"/>
      <c r="CQ126" s="129"/>
      <c r="CR126" s="129"/>
      <c r="CS126" s="129"/>
      <c r="CT126" s="129"/>
      <c r="CU126" s="129"/>
      <c r="CV126" s="129"/>
      <c r="CW126" s="129"/>
      <c r="CX126" s="129"/>
      <c r="CY126" s="129"/>
      <c r="CZ126" s="129"/>
      <c r="DA126" s="129"/>
      <c r="DB126" s="129"/>
      <c r="DC126" s="129"/>
      <c r="DD126" s="129"/>
      <c r="DE126" s="129"/>
      <c r="DF126" s="129"/>
      <c r="DG126" s="129"/>
      <c r="DH126" s="129"/>
      <c r="DI126" s="129"/>
      <c r="DJ126" s="129"/>
      <c r="DK126" s="129"/>
      <c r="DL126" s="129"/>
      <c r="DM126" s="129"/>
      <c r="DN126" s="129"/>
      <c r="DO126" s="129"/>
      <c r="DP126" s="129"/>
      <c r="DQ126" s="129"/>
      <c r="DR126" s="129"/>
      <c r="DS126" s="129"/>
      <c r="DT126" s="129"/>
      <c r="DU126" s="129"/>
      <c r="DV126" s="129"/>
      <c r="DW126" s="129"/>
      <c r="DX126" s="129"/>
      <c r="DY126" s="129"/>
      <c r="DZ126" s="129"/>
      <c r="EA126" s="129"/>
      <c r="EB126" s="129"/>
      <c r="EC126" s="129"/>
      <c r="ED126" s="129"/>
      <c r="EE126" s="129"/>
      <c r="EF126" s="129"/>
      <c r="EG126" s="129"/>
      <c r="EH126" s="129"/>
      <c r="EI126" s="129"/>
      <c r="EJ126" s="129"/>
      <c r="EK126" s="129"/>
      <c r="EL126" s="129"/>
      <c r="EM126" s="129"/>
      <c r="EN126" s="129"/>
      <c r="EO126" s="129"/>
      <c r="EP126" s="129"/>
      <c r="EQ126" s="129"/>
      <c r="ER126" s="129"/>
      <c r="ES126" s="129"/>
      <c r="ET126" s="129"/>
      <c r="EU126" s="129"/>
      <c r="EV126" s="129"/>
      <c r="EW126" s="129"/>
      <c r="EX126" s="129"/>
      <c r="EY126" s="129"/>
      <c r="EZ126" s="129"/>
      <c r="FA126" s="129"/>
      <c r="FB126" s="129"/>
      <c r="FC126" s="129"/>
      <c r="FD126" s="129"/>
      <c r="FE126" s="129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  <c r="HA126" s="47"/>
      <c r="HB126" s="47"/>
      <c r="HC126" s="47"/>
      <c r="HD126" s="47"/>
      <c r="HE126" s="47"/>
      <c r="HF126" s="47"/>
      <c r="HG126" s="47"/>
      <c r="HH126" s="47"/>
      <c r="HI126" s="47"/>
      <c r="HL126" s="49"/>
      <c r="HM126" s="49"/>
      <c r="IB126" s="50"/>
    </row>
    <row r="127" spans="1:236" s="11" customFormat="1" ht="12.7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L127" s="12"/>
      <c r="HM127" s="12"/>
      <c r="IB127" s="13"/>
    </row>
    <row r="128" spans="1:236" s="11" customFormat="1" ht="13.5" customHeight="1">
      <c r="A128" s="34" t="s">
        <v>115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L128" s="12"/>
      <c r="HM128" s="12"/>
      <c r="IB128" s="13"/>
    </row>
    <row r="129" spans="1:236" s="11" customFormat="1" ht="13.5" customHeight="1">
      <c r="A129" s="34" t="s">
        <v>116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L129" s="12"/>
      <c r="HM129" s="12"/>
      <c r="IB129" s="13"/>
    </row>
    <row r="130" spans="1:236" s="11" customFormat="1" ht="13.5" customHeight="1">
      <c r="A130" s="130" t="s">
        <v>117</v>
      </c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130"/>
      <c r="CR130" s="130"/>
      <c r="CS130" s="130"/>
      <c r="CT130" s="130"/>
      <c r="CU130" s="130"/>
      <c r="CV130" s="130"/>
      <c r="CW130" s="130"/>
      <c r="CX130" s="130"/>
      <c r="CY130" s="130"/>
      <c r="CZ130" s="130"/>
      <c r="DA130" s="130"/>
      <c r="DB130" s="130"/>
      <c r="DC130" s="130"/>
      <c r="DD130" s="130"/>
      <c r="DE130" s="130"/>
      <c r="DF130" s="130"/>
      <c r="DG130" s="130"/>
      <c r="DH130" s="130"/>
      <c r="DI130" s="130"/>
      <c r="DJ130" s="130"/>
      <c r="DK130" s="130"/>
      <c r="DL130" s="130"/>
      <c r="DM130" s="130"/>
      <c r="DN130" s="130"/>
      <c r="DO130" s="130"/>
      <c r="DP130" s="130"/>
      <c r="DQ130" s="130"/>
      <c r="DR130" s="130"/>
      <c r="DS130" s="130"/>
      <c r="DT130" s="130"/>
      <c r="DU130" s="130"/>
      <c r="DV130" s="130"/>
      <c r="DW130" s="130"/>
      <c r="DX130" s="130"/>
      <c r="DY130" s="130"/>
      <c r="DZ130" s="130"/>
      <c r="EA130" s="130"/>
      <c r="EB130" s="130"/>
      <c r="EC130" s="130"/>
      <c r="ED130" s="130"/>
      <c r="EE130" s="130"/>
      <c r="EF130" s="130"/>
      <c r="EG130" s="130"/>
      <c r="EH130" s="130"/>
      <c r="EI130" s="130"/>
      <c r="EJ130" s="130"/>
      <c r="EK130" s="130"/>
      <c r="EL130" s="130"/>
      <c r="EM130" s="130"/>
      <c r="EN130" s="130"/>
      <c r="EO130" s="130"/>
      <c r="EP130" s="130"/>
      <c r="EQ130" s="130"/>
      <c r="ER130" s="130"/>
      <c r="ES130" s="130"/>
      <c r="ET130" s="130"/>
      <c r="EU130" s="130"/>
      <c r="EV130" s="130"/>
      <c r="EW130" s="130"/>
      <c r="EX130" s="130"/>
      <c r="EY130" s="130"/>
      <c r="EZ130" s="130"/>
      <c r="FA130" s="130"/>
      <c r="FB130" s="130"/>
      <c r="FC130" s="130"/>
      <c r="FD130" s="130"/>
      <c r="FE130" s="130"/>
      <c r="FF130" s="130"/>
      <c r="FG130" s="130"/>
      <c r="FH130" s="130"/>
      <c r="FI130" s="130"/>
      <c r="FJ130" s="130"/>
      <c r="FK130" s="130"/>
      <c r="FL130" s="130"/>
      <c r="FM130" s="130"/>
      <c r="FN130" s="130"/>
      <c r="FO130" s="130"/>
      <c r="FP130" s="130"/>
      <c r="FQ130" s="130"/>
      <c r="FR130" s="130"/>
      <c r="FS130" s="130"/>
      <c r="FT130" s="130"/>
      <c r="FU130" s="130"/>
      <c r="FV130" s="130"/>
      <c r="FW130" s="130"/>
      <c r="FX130" s="130"/>
      <c r="FY130" s="130"/>
      <c r="FZ130" s="130"/>
      <c r="GA130" s="130"/>
      <c r="GB130" s="130"/>
      <c r="GC130" s="130"/>
      <c r="GD130" s="130"/>
      <c r="GE130" s="130"/>
      <c r="GF130" s="130"/>
      <c r="GG130" s="130"/>
      <c r="GH130" s="130"/>
      <c r="GI130" s="130"/>
      <c r="GJ130" s="130"/>
      <c r="GK130" s="130"/>
      <c r="GL130" s="130"/>
      <c r="GM130" s="130"/>
      <c r="GN130" s="130"/>
      <c r="GO130" s="130"/>
      <c r="GP130" s="130"/>
      <c r="GQ130" s="130"/>
      <c r="GR130" s="130"/>
      <c r="GS130" s="130"/>
      <c r="GT130" s="130"/>
      <c r="GU130" s="130"/>
      <c r="GV130" s="130"/>
      <c r="GW130" s="130"/>
      <c r="GX130" s="130"/>
      <c r="GY130" s="130"/>
      <c r="GZ130" s="130"/>
      <c r="HA130" s="130"/>
      <c r="HB130" s="130"/>
      <c r="HC130" s="130"/>
      <c r="HD130" s="130"/>
      <c r="HE130" s="130"/>
      <c r="HF130" s="130"/>
      <c r="HG130" s="130"/>
      <c r="HH130" s="130"/>
      <c r="HI130" s="130"/>
      <c r="HL130" s="12"/>
      <c r="HM130" s="12"/>
      <c r="IB130" s="13"/>
    </row>
    <row r="131" spans="1:236" s="11" customFormat="1" ht="13.5" customHeight="1">
      <c r="A131" s="275" t="s">
        <v>118</v>
      </c>
      <c r="B131" s="275"/>
      <c r="C131" s="275"/>
      <c r="D131" s="275"/>
      <c r="E131" s="275"/>
      <c r="F131" s="275"/>
      <c r="G131" s="275"/>
      <c r="H131" s="275"/>
      <c r="I131" s="275"/>
      <c r="J131" s="275"/>
      <c r="K131" s="275"/>
      <c r="L131" s="275"/>
      <c r="M131" s="275"/>
      <c r="N131" s="275"/>
      <c r="O131" s="275"/>
      <c r="P131" s="275"/>
      <c r="Q131" s="275"/>
      <c r="R131" s="275"/>
      <c r="S131" s="275"/>
      <c r="T131" s="275"/>
      <c r="U131" s="275"/>
      <c r="V131" s="275"/>
      <c r="W131" s="275"/>
      <c r="X131" s="275"/>
      <c r="Y131" s="275"/>
      <c r="Z131" s="275"/>
      <c r="AA131" s="275"/>
      <c r="AB131" s="275"/>
      <c r="AC131" s="275"/>
      <c r="AD131" s="275"/>
      <c r="AE131" s="275"/>
      <c r="AF131" s="275"/>
      <c r="AG131" s="275"/>
      <c r="AH131" s="275"/>
      <c r="AI131" s="275"/>
      <c r="AJ131" s="275"/>
      <c r="AK131" s="275"/>
      <c r="AL131" s="275"/>
      <c r="AM131" s="275"/>
      <c r="AN131" s="275"/>
      <c r="AO131" s="275"/>
      <c r="AP131" s="275"/>
      <c r="AQ131" s="275"/>
      <c r="AR131" s="275"/>
      <c r="AS131" s="275"/>
      <c r="AT131" s="275"/>
      <c r="AU131" s="275"/>
      <c r="AV131" s="275"/>
      <c r="AW131" s="275"/>
      <c r="AX131" s="275"/>
      <c r="AY131" s="275"/>
      <c r="AZ131" s="275"/>
      <c r="BA131" s="275"/>
      <c r="BB131" s="275"/>
      <c r="BC131" s="275"/>
      <c r="BD131" s="275"/>
      <c r="BE131" s="275"/>
      <c r="BF131" s="275"/>
      <c r="BG131" s="275"/>
      <c r="BH131" s="275"/>
      <c r="BI131" s="275"/>
      <c r="BJ131" s="275"/>
      <c r="BK131" s="275"/>
      <c r="BL131" s="275"/>
      <c r="BM131" s="275"/>
      <c r="BN131" s="275"/>
      <c r="BO131" s="275"/>
      <c r="BP131" s="275"/>
      <c r="BQ131" s="275"/>
      <c r="BR131" s="275"/>
      <c r="BS131" s="275"/>
      <c r="BT131" s="275"/>
      <c r="BU131" s="275"/>
      <c r="BV131" s="275"/>
      <c r="BW131" s="275"/>
      <c r="BX131" s="275"/>
      <c r="BY131" s="275"/>
      <c r="BZ131" s="275"/>
      <c r="CA131" s="275"/>
      <c r="CB131" s="275"/>
      <c r="CC131" s="275"/>
      <c r="CD131" s="275"/>
      <c r="CE131" s="275"/>
      <c r="CF131" s="275"/>
      <c r="CG131" s="275"/>
      <c r="CH131" s="275"/>
      <c r="CI131" s="275"/>
      <c r="CJ131" s="275"/>
      <c r="CK131" s="275"/>
      <c r="CL131" s="275"/>
      <c r="CM131" s="275"/>
      <c r="CN131" s="275"/>
      <c r="CO131" s="275"/>
      <c r="CP131" s="275"/>
      <c r="CQ131" s="275"/>
      <c r="CR131" s="275"/>
      <c r="CS131" s="275"/>
      <c r="CT131" s="275"/>
      <c r="CU131" s="275"/>
      <c r="CV131" s="275"/>
      <c r="CW131" s="275"/>
      <c r="CX131" s="275"/>
      <c r="CY131" s="275"/>
      <c r="CZ131" s="275"/>
      <c r="DA131" s="275"/>
      <c r="DB131" s="275"/>
      <c r="DC131" s="275"/>
      <c r="DD131" s="275"/>
      <c r="DE131" s="275"/>
      <c r="DF131" s="275"/>
      <c r="DG131" s="275"/>
      <c r="DH131" s="275"/>
      <c r="DI131" s="275"/>
      <c r="DJ131" s="275"/>
      <c r="DK131" s="275"/>
      <c r="DL131" s="275"/>
      <c r="DM131" s="275"/>
      <c r="DN131" s="275"/>
      <c r="DO131" s="275"/>
      <c r="DP131" s="275"/>
      <c r="DQ131" s="275"/>
      <c r="DR131" s="275"/>
      <c r="DS131" s="275"/>
      <c r="DT131" s="275"/>
      <c r="DU131" s="275"/>
      <c r="DV131" s="275"/>
      <c r="DW131" s="275"/>
      <c r="DX131" s="275"/>
      <c r="DY131" s="275"/>
      <c r="DZ131" s="275"/>
      <c r="EA131" s="275"/>
      <c r="EB131" s="275"/>
      <c r="EC131" s="275"/>
      <c r="ED131" s="275"/>
      <c r="EE131" s="275"/>
      <c r="EF131" s="275"/>
      <c r="EG131" s="275"/>
      <c r="EH131" s="275"/>
      <c r="EI131" s="275"/>
      <c r="EJ131" s="275"/>
      <c r="EK131" s="275"/>
      <c r="EL131" s="275"/>
      <c r="EM131" s="275"/>
      <c r="EN131" s="275"/>
      <c r="EO131" s="275"/>
      <c r="EP131" s="275"/>
      <c r="EQ131" s="275"/>
      <c r="ER131" s="275"/>
      <c r="ES131" s="275"/>
      <c r="ET131" s="275"/>
      <c r="EU131" s="275"/>
      <c r="EV131" s="275"/>
      <c r="EW131" s="275"/>
      <c r="EX131" s="275"/>
      <c r="EY131" s="275"/>
      <c r="EZ131" s="275"/>
      <c r="FA131" s="275"/>
      <c r="FB131" s="275"/>
      <c r="FC131" s="275"/>
      <c r="FD131" s="275"/>
      <c r="FE131" s="275"/>
      <c r="FF131" s="275"/>
      <c r="FG131" s="275"/>
      <c r="FH131" s="275"/>
      <c r="FI131" s="275"/>
      <c r="FJ131" s="275"/>
      <c r="FK131" s="275"/>
      <c r="FL131" s="275"/>
      <c r="FM131" s="275"/>
      <c r="FN131" s="275"/>
      <c r="FO131" s="275"/>
      <c r="FP131" s="275"/>
      <c r="FQ131" s="275"/>
      <c r="FR131" s="275"/>
      <c r="FS131" s="275"/>
      <c r="FT131" s="275"/>
      <c r="FU131" s="275"/>
      <c r="FV131" s="275"/>
      <c r="FW131" s="275"/>
      <c r="FX131" s="275"/>
      <c r="FY131" s="275"/>
      <c r="FZ131" s="275"/>
      <c r="GA131" s="275"/>
      <c r="GB131" s="275"/>
      <c r="GC131" s="275"/>
      <c r="GD131" s="275"/>
      <c r="GE131" s="275"/>
      <c r="GF131" s="275"/>
      <c r="GG131" s="275"/>
      <c r="GH131" s="275"/>
      <c r="GI131" s="275"/>
      <c r="GJ131" s="275"/>
      <c r="GK131" s="275"/>
      <c r="GL131" s="275"/>
      <c r="GM131" s="275"/>
      <c r="GN131" s="275"/>
      <c r="GO131" s="275"/>
      <c r="GP131" s="275"/>
      <c r="GQ131" s="275"/>
      <c r="GR131" s="275"/>
      <c r="GS131" s="275"/>
      <c r="GT131" s="275"/>
      <c r="GU131" s="275"/>
      <c r="GV131" s="275"/>
      <c r="GW131" s="275"/>
      <c r="GX131" s="275"/>
      <c r="GY131" s="275"/>
      <c r="GZ131" s="275"/>
      <c r="HA131" s="275"/>
      <c r="HB131" s="275"/>
      <c r="HC131" s="275"/>
      <c r="HD131" s="275"/>
      <c r="HE131" s="275"/>
      <c r="HF131" s="275"/>
      <c r="HG131" s="275"/>
      <c r="HH131" s="275"/>
      <c r="HI131" s="275"/>
      <c r="HL131" s="12"/>
      <c r="HM131" s="12"/>
      <c r="IB131" s="13"/>
    </row>
    <row r="132" spans="1:236" s="11" customFormat="1" ht="13.5" customHeight="1">
      <c r="A132" s="123" t="s">
        <v>119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  <c r="CW132" s="123"/>
      <c r="CX132" s="123"/>
      <c r="CY132" s="123"/>
      <c r="CZ132" s="123"/>
      <c r="DA132" s="123"/>
      <c r="DB132" s="123"/>
      <c r="DC132" s="123"/>
      <c r="DD132" s="123"/>
      <c r="DE132" s="123"/>
      <c r="DF132" s="123"/>
      <c r="DG132" s="123"/>
      <c r="DH132" s="123"/>
      <c r="DI132" s="123"/>
      <c r="DJ132" s="123"/>
      <c r="DK132" s="123"/>
      <c r="DL132" s="123"/>
      <c r="DM132" s="123"/>
      <c r="DN132" s="123"/>
      <c r="DO132" s="123"/>
      <c r="DP132" s="123"/>
      <c r="DQ132" s="123"/>
      <c r="DR132" s="123"/>
      <c r="DS132" s="123"/>
      <c r="DT132" s="123"/>
      <c r="DU132" s="123"/>
      <c r="DV132" s="123"/>
      <c r="DW132" s="123"/>
      <c r="DX132" s="123"/>
      <c r="DY132" s="123"/>
      <c r="DZ132" s="123"/>
      <c r="EA132" s="123"/>
      <c r="EB132" s="123"/>
      <c r="EC132" s="123"/>
      <c r="ED132" s="123"/>
      <c r="EE132" s="123"/>
      <c r="EF132" s="123"/>
      <c r="EG132" s="123"/>
      <c r="EH132" s="123"/>
      <c r="EI132" s="123"/>
      <c r="EJ132" s="123"/>
      <c r="EK132" s="123"/>
      <c r="EL132" s="123"/>
      <c r="EM132" s="123"/>
      <c r="EN132" s="123"/>
      <c r="EO132" s="123"/>
      <c r="EP132" s="123"/>
      <c r="EQ132" s="123"/>
      <c r="ER132" s="123"/>
      <c r="ES132" s="123"/>
      <c r="ET132" s="123"/>
      <c r="EU132" s="123"/>
      <c r="EV132" s="123"/>
      <c r="EW132" s="123"/>
      <c r="EX132" s="123"/>
      <c r="EY132" s="123"/>
      <c r="EZ132" s="123"/>
      <c r="FA132" s="123"/>
      <c r="FB132" s="123"/>
      <c r="FC132" s="123"/>
      <c r="FD132" s="123"/>
      <c r="FE132" s="123"/>
      <c r="FF132" s="123"/>
      <c r="FG132" s="123"/>
      <c r="FH132" s="123"/>
      <c r="FI132" s="123"/>
      <c r="FJ132" s="123"/>
      <c r="FK132" s="123"/>
      <c r="FL132" s="123"/>
      <c r="FM132" s="123"/>
      <c r="FN132" s="123"/>
      <c r="FO132" s="123"/>
      <c r="FP132" s="123"/>
      <c r="FQ132" s="123"/>
      <c r="FR132" s="123"/>
      <c r="FS132" s="123"/>
      <c r="FT132" s="123"/>
      <c r="FU132" s="123"/>
      <c r="FV132" s="123"/>
      <c r="FW132" s="123"/>
      <c r="FX132" s="123"/>
      <c r="FY132" s="123"/>
      <c r="FZ132" s="123"/>
      <c r="GA132" s="123"/>
      <c r="GB132" s="123"/>
      <c r="GC132" s="123"/>
      <c r="GD132" s="123"/>
      <c r="GE132" s="123"/>
      <c r="GF132" s="123"/>
      <c r="GG132" s="123"/>
      <c r="GH132" s="123"/>
      <c r="GI132" s="123"/>
      <c r="GJ132" s="123"/>
      <c r="GK132" s="123"/>
      <c r="GL132" s="123"/>
      <c r="GM132" s="123"/>
      <c r="GN132" s="123"/>
      <c r="GO132" s="123"/>
      <c r="GP132" s="123"/>
      <c r="GQ132" s="123"/>
      <c r="GR132" s="123"/>
      <c r="GS132" s="123"/>
      <c r="GT132" s="123"/>
      <c r="GU132" s="123"/>
      <c r="GV132" s="123"/>
      <c r="GW132" s="123"/>
      <c r="GX132" s="123"/>
      <c r="GY132" s="123"/>
      <c r="GZ132" s="123"/>
      <c r="HA132" s="123"/>
      <c r="HB132" s="123"/>
      <c r="HC132" s="123"/>
      <c r="HD132" s="123"/>
      <c r="HE132" s="123"/>
      <c r="HF132" s="123"/>
      <c r="HG132" s="123"/>
      <c r="HH132" s="123"/>
      <c r="HI132" s="123"/>
      <c r="HL132" s="12"/>
      <c r="HM132" s="12"/>
      <c r="IB132" s="13"/>
    </row>
    <row r="133" spans="1:236" s="11" customFormat="1" ht="13.5" customHeight="1">
      <c r="A133" s="123" t="s">
        <v>120</v>
      </c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  <c r="CS133" s="123"/>
      <c r="CT133" s="123"/>
      <c r="CU133" s="123"/>
      <c r="CV133" s="123"/>
      <c r="CW133" s="123"/>
      <c r="CX133" s="123"/>
      <c r="CY133" s="123"/>
      <c r="CZ133" s="123"/>
      <c r="DA133" s="123"/>
      <c r="DB133" s="123"/>
      <c r="DC133" s="123"/>
      <c r="DD133" s="123"/>
      <c r="DE133" s="123"/>
      <c r="DF133" s="123"/>
      <c r="DG133" s="123"/>
      <c r="DH133" s="123"/>
      <c r="DI133" s="123"/>
      <c r="DJ133" s="123"/>
      <c r="DK133" s="123"/>
      <c r="DL133" s="123"/>
      <c r="DM133" s="123"/>
      <c r="DN133" s="123"/>
      <c r="DO133" s="123"/>
      <c r="DP133" s="123"/>
      <c r="DQ133" s="123"/>
      <c r="DR133" s="123"/>
      <c r="DS133" s="123"/>
      <c r="DT133" s="123"/>
      <c r="DU133" s="123"/>
      <c r="DV133" s="123"/>
      <c r="DW133" s="123"/>
      <c r="DX133" s="123"/>
      <c r="DY133" s="123"/>
      <c r="DZ133" s="123"/>
      <c r="EA133" s="123"/>
      <c r="EB133" s="123"/>
      <c r="EC133" s="123"/>
      <c r="ED133" s="123"/>
      <c r="EE133" s="123"/>
      <c r="EF133" s="123"/>
      <c r="EG133" s="123"/>
      <c r="EH133" s="123"/>
      <c r="EI133" s="123"/>
      <c r="EJ133" s="123"/>
      <c r="EK133" s="123"/>
      <c r="EL133" s="123"/>
      <c r="EM133" s="123"/>
      <c r="EN133" s="123"/>
      <c r="EO133" s="123"/>
      <c r="EP133" s="123"/>
      <c r="EQ133" s="123"/>
      <c r="ER133" s="123"/>
      <c r="ES133" s="123"/>
      <c r="ET133" s="123"/>
      <c r="EU133" s="123"/>
      <c r="EV133" s="123"/>
      <c r="EW133" s="123"/>
      <c r="EX133" s="123"/>
      <c r="EY133" s="123"/>
      <c r="EZ133" s="123"/>
      <c r="FA133" s="123"/>
      <c r="FB133" s="123"/>
      <c r="FC133" s="123"/>
      <c r="FD133" s="123"/>
      <c r="FE133" s="123"/>
      <c r="FF133" s="123"/>
      <c r="FG133" s="123"/>
      <c r="FH133" s="123"/>
      <c r="FI133" s="123"/>
      <c r="FJ133" s="123"/>
      <c r="FK133" s="123"/>
      <c r="FL133" s="123"/>
      <c r="FM133" s="123"/>
      <c r="FN133" s="123"/>
      <c r="FO133" s="123"/>
      <c r="FP133" s="123"/>
      <c r="FQ133" s="123"/>
      <c r="FR133" s="123"/>
      <c r="FS133" s="123"/>
      <c r="FT133" s="123"/>
      <c r="FU133" s="123"/>
      <c r="FV133" s="123"/>
      <c r="FW133" s="123"/>
      <c r="FX133" s="123"/>
      <c r="FY133" s="123"/>
      <c r="FZ133" s="123"/>
      <c r="GA133" s="123"/>
      <c r="GB133" s="123"/>
      <c r="GC133" s="123"/>
      <c r="GD133" s="123"/>
      <c r="GE133" s="123"/>
      <c r="GF133" s="123"/>
      <c r="GG133" s="123"/>
      <c r="GH133" s="123"/>
      <c r="GI133" s="123"/>
      <c r="GJ133" s="123"/>
      <c r="GK133" s="123"/>
      <c r="GL133" s="123"/>
      <c r="GM133" s="123"/>
      <c r="GN133" s="123"/>
      <c r="GO133" s="123"/>
      <c r="GP133" s="123"/>
      <c r="GQ133" s="123"/>
      <c r="GR133" s="123"/>
      <c r="GS133" s="123"/>
      <c r="GT133" s="123"/>
      <c r="GU133" s="123"/>
      <c r="GV133" s="123"/>
      <c r="GW133" s="123"/>
      <c r="GX133" s="123"/>
      <c r="GY133" s="123"/>
      <c r="GZ133" s="123"/>
      <c r="HA133" s="123"/>
      <c r="HB133" s="123"/>
      <c r="HC133" s="123"/>
      <c r="HD133" s="123"/>
      <c r="HE133" s="123"/>
      <c r="HF133" s="123"/>
      <c r="HG133" s="123"/>
      <c r="HH133" s="123"/>
      <c r="HI133" s="123"/>
      <c r="HL133" s="12"/>
      <c r="HM133" s="12"/>
      <c r="IB133" s="13"/>
    </row>
    <row r="134" spans="1:236" s="11" customFormat="1" ht="13.5" customHeight="1">
      <c r="A134" s="123" t="s">
        <v>121</v>
      </c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  <c r="CW134" s="123"/>
      <c r="CX134" s="123"/>
      <c r="CY134" s="123"/>
      <c r="CZ134" s="123"/>
      <c r="DA134" s="123"/>
      <c r="DB134" s="123"/>
      <c r="DC134" s="123"/>
      <c r="DD134" s="123"/>
      <c r="DE134" s="123"/>
      <c r="DF134" s="123"/>
      <c r="DG134" s="123"/>
      <c r="DH134" s="123"/>
      <c r="DI134" s="123"/>
      <c r="DJ134" s="123"/>
      <c r="DK134" s="123"/>
      <c r="DL134" s="123"/>
      <c r="DM134" s="123"/>
      <c r="DN134" s="123"/>
      <c r="DO134" s="123"/>
      <c r="DP134" s="123"/>
      <c r="DQ134" s="123"/>
      <c r="DR134" s="123"/>
      <c r="DS134" s="123"/>
      <c r="DT134" s="123"/>
      <c r="DU134" s="123"/>
      <c r="DV134" s="123"/>
      <c r="DW134" s="123"/>
      <c r="DX134" s="123"/>
      <c r="DY134" s="123"/>
      <c r="DZ134" s="123"/>
      <c r="EA134" s="123"/>
      <c r="EB134" s="123"/>
      <c r="EC134" s="123"/>
      <c r="ED134" s="123"/>
      <c r="EE134" s="123"/>
      <c r="EF134" s="123"/>
      <c r="EG134" s="123"/>
      <c r="EH134" s="123"/>
      <c r="EI134" s="123"/>
      <c r="EJ134" s="123"/>
      <c r="EK134" s="123"/>
      <c r="EL134" s="123"/>
      <c r="EM134" s="123"/>
      <c r="EN134" s="123"/>
      <c r="EO134" s="123"/>
      <c r="EP134" s="123"/>
      <c r="EQ134" s="123"/>
      <c r="ER134" s="123"/>
      <c r="ES134" s="123"/>
      <c r="ET134" s="123"/>
      <c r="EU134" s="123"/>
      <c r="EV134" s="123"/>
      <c r="EW134" s="123"/>
      <c r="EX134" s="123"/>
      <c r="EY134" s="123"/>
      <c r="EZ134" s="123"/>
      <c r="FA134" s="123"/>
      <c r="FB134" s="123"/>
      <c r="FC134" s="123"/>
      <c r="FD134" s="123"/>
      <c r="FE134" s="123"/>
      <c r="FF134" s="123"/>
      <c r="FG134" s="123"/>
      <c r="FH134" s="123"/>
      <c r="FI134" s="123"/>
      <c r="FJ134" s="123"/>
      <c r="FK134" s="123"/>
      <c r="FL134" s="123"/>
      <c r="FM134" s="123"/>
      <c r="FN134" s="123"/>
      <c r="FO134" s="123"/>
      <c r="FP134" s="123"/>
      <c r="FQ134" s="123"/>
      <c r="FR134" s="123"/>
      <c r="FS134" s="123"/>
      <c r="FT134" s="123"/>
      <c r="FU134" s="123"/>
      <c r="FV134" s="123"/>
      <c r="FW134" s="123"/>
      <c r="FX134" s="123"/>
      <c r="FY134" s="123"/>
      <c r="FZ134" s="123"/>
      <c r="GA134" s="123"/>
      <c r="GB134" s="123"/>
      <c r="GC134" s="123"/>
      <c r="GD134" s="123"/>
      <c r="GE134" s="123"/>
      <c r="GF134" s="123"/>
      <c r="GG134" s="123"/>
      <c r="GH134" s="123"/>
      <c r="GI134" s="123"/>
      <c r="GJ134" s="123"/>
      <c r="GK134" s="123"/>
      <c r="GL134" s="123"/>
      <c r="GM134" s="123"/>
      <c r="GN134" s="123"/>
      <c r="GO134" s="123"/>
      <c r="GP134" s="123"/>
      <c r="GQ134" s="123"/>
      <c r="GR134" s="123"/>
      <c r="GS134" s="123"/>
      <c r="GT134" s="123"/>
      <c r="GU134" s="123"/>
      <c r="GV134" s="123"/>
      <c r="GW134" s="123"/>
      <c r="GX134" s="123"/>
      <c r="GY134" s="123"/>
      <c r="GZ134" s="123"/>
      <c r="HA134" s="123"/>
      <c r="HB134" s="123"/>
      <c r="HC134" s="123"/>
      <c r="HD134" s="123"/>
      <c r="HE134" s="123"/>
      <c r="HF134" s="123"/>
      <c r="HG134" s="123"/>
      <c r="HH134" s="123"/>
      <c r="HI134" s="123"/>
      <c r="HL134" s="12"/>
      <c r="HM134" s="12"/>
      <c r="IB134" s="13"/>
    </row>
    <row r="135" spans="1:236" s="11" customFormat="1" ht="13.5" hidden="1" customHeight="1">
      <c r="A135" s="276"/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V135" s="276"/>
      <c r="W135" s="276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I135" s="276"/>
      <c r="AJ135" s="276"/>
      <c r="AK135" s="276"/>
      <c r="AL135" s="276"/>
      <c r="AM135" s="276"/>
      <c r="AN135" s="276"/>
      <c r="AO135" s="276"/>
      <c r="AP135" s="276"/>
      <c r="AQ135" s="276"/>
      <c r="AR135" s="276"/>
      <c r="AS135" s="276"/>
      <c r="AT135" s="276"/>
      <c r="AU135" s="276"/>
      <c r="AV135" s="276"/>
      <c r="AW135" s="276"/>
      <c r="AX135" s="276"/>
      <c r="AY135" s="276"/>
      <c r="AZ135" s="276"/>
      <c r="BA135" s="276"/>
      <c r="BB135" s="276"/>
      <c r="BC135" s="276"/>
      <c r="BD135" s="276"/>
      <c r="BE135" s="276"/>
      <c r="BF135" s="276"/>
      <c r="BG135" s="276"/>
      <c r="BH135" s="276"/>
      <c r="BI135" s="276"/>
      <c r="BJ135" s="276"/>
      <c r="BK135" s="276"/>
      <c r="BL135" s="276"/>
      <c r="BM135" s="276"/>
      <c r="BN135" s="276"/>
      <c r="BO135" s="276"/>
      <c r="BP135" s="276"/>
      <c r="BQ135" s="276"/>
      <c r="BR135" s="276"/>
      <c r="BS135" s="276"/>
      <c r="BT135" s="276"/>
      <c r="BU135" s="276"/>
      <c r="BV135" s="276"/>
      <c r="BW135" s="276"/>
      <c r="BX135" s="276"/>
      <c r="BY135" s="276"/>
      <c r="BZ135" s="276"/>
      <c r="CA135" s="276"/>
      <c r="CB135" s="276"/>
      <c r="CC135" s="276"/>
      <c r="CD135" s="276"/>
      <c r="CE135" s="276"/>
      <c r="CF135" s="276"/>
      <c r="CG135" s="276"/>
      <c r="CH135" s="276"/>
      <c r="CI135" s="276"/>
      <c r="CJ135" s="276"/>
      <c r="CK135" s="276"/>
      <c r="CL135" s="276"/>
      <c r="CM135" s="276"/>
      <c r="CN135" s="276"/>
      <c r="CO135" s="276"/>
      <c r="CP135" s="276"/>
      <c r="CQ135" s="276"/>
      <c r="CR135" s="276"/>
      <c r="CS135" s="276"/>
      <c r="CT135" s="276"/>
      <c r="CU135" s="276"/>
      <c r="CV135" s="276"/>
      <c r="CW135" s="276"/>
      <c r="CX135" s="276"/>
      <c r="CY135" s="276"/>
      <c r="CZ135" s="276"/>
      <c r="DA135" s="276"/>
      <c r="DB135" s="276"/>
      <c r="DC135" s="276"/>
      <c r="DD135" s="276"/>
      <c r="DE135" s="276"/>
      <c r="DF135" s="276"/>
      <c r="DG135" s="276"/>
      <c r="DH135" s="276"/>
      <c r="DI135" s="276"/>
      <c r="DJ135" s="276"/>
      <c r="DK135" s="276"/>
      <c r="DL135" s="276"/>
      <c r="DM135" s="276"/>
      <c r="DN135" s="276"/>
      <c r="DO135" s="276"/>
      <c r="DP135" s="276"/>
      <c r="DQ135" s="276"/>
      <c r="DR135" s="276"/>
      <c r="DS135" s="276"/>
      <c r="DT135" s="276"/>
      <c r="DU135" s="276"/>
      <c r="DV135" s="276"/>
      <c r="DW135" s="276"/>
      <c r="DX135" s="276"/>
      <c r="DY135" s="276"/>
      <c r="DZ135" s="276"/>
      <c r="EA135" s="276"/>
      <c r="EB135" s="276"/>
      <c r="EC135" s="276"/>
      <c r="ED135" s="276"/>
      <c r="EE135" s="276"/>
      <c r="EF135" s="276"/>
      <c r="EG135" s="276"/>
      <c r="EH135" s="276"/>
      <c r="EI135" s="276"/>
      <c r="EJ135" s="276"/>
      <c r="EK135" s="276"/>
      <c r="EL135" s="276"/>
      <c r="EM135" s="276"/>
      <c r="EN135" s="276"/>
      <c r="EO135" s="276"/>
      <c r="EP135" s="276"/>
      <c r="EQ135" s="276"/>
      <c r="ER135" s="276"/>
      <c r="ES135" s="276"/>
      <c r="ET135" s="276"/>
      <c r="EU135" s="276"/>
      <c r="EV135" s="276"/>
      <c r="EW135" s="276"/>
      <c r="EX135" s="276"/>
      <c r="EY135" s="276"/>
      <c r="EZ135" s="276"/>
      <c r="FA135" s="276"/>
      <c r="FB135" s="276"/>
      <c r="FC135" s="276"/>
      <c r="FD135" s="276"/>
      <c r="FE135" s="276"/>
      <c r="FF135" s="276"/>
      <c r="FG135" s="276"/>
      <c r="FH135" s="276"/>
      <c r="FI135" s="276"/>
      <c r="FJ135" s="276"/>
      <c r="FK135" s="276"/>
      <c r="FL135" s="276"/>
      <c r="FM135" s="276"/>
      <c r="FN135" s="276"/>
      <c r="FO135" s="276"/>
      <c r="FP135" s="276"/>
      <c r="FQ135" s="276"/>
      <c r="FR135" s="276"/>
      <c r="FS135" s="276"/>
      <c r="FT135" s="276"/>
      <c r="FU135" s="276"/>
      <c r="FV135" s="276"/>
      <c r="FW135" s="276"/>
      <c r="FX135" s="276"/>
      <c r="FY135" s="276"/>
      <c r="FZ135" s="276"/>
      <c r="GA135" s="276"/>
      <c r="GB135" s="276"/>
      <c r="GC135" s="276"/>
      <c r="GD135" s="276"/>
      <c r="GE135" s="276"/>
      <c r="GF135" s="276"/>
      <c r="GG135" s="276"/>
      <c r="GH135" s="276"/>
      <c r="GI135" s="276"/>
      <c r="GJ135" s="276"/>
      <c r="GK135" s="276"/>
      <c r="GL135" s="276"/>
      <c r="GM135" s="276"/>
      <c r="GN135" s="276"/>
      <c r="GO135" s="276"/>
      <c r="GP135" s="276"/>
      <c r="GQ135" s="276"/>
      <c r="GR135" s="276"/>
      <c r="GS135" s="276"/>
      <c r="GT135" s="276"/>
      <c r="GU135" s="276"/>
      <c r="GV135" s="276"/>
      <c r="GW135" s="276"/>
      <c r="GX135" s="276"/>
      <c r="GY135" s="276"/>
      <c r="GZ135" s="276"/>
      <c r="HA135" s="276"/>
      <c r="HB135" s="276"/>
      <c r="HC135" s="276"/>
      <c r="HD135" s="276"/>
      <c r="HE135" s="276"/>
      <c r="HF135" s="276"/>
      <c r="HG135" s="276"/>
      <c r="HH135" s="276"/>
      <c r="HI135" s="276"/>
      <c r="HL135" s="12"/>
      <c r="HM135" s="12"/>
      <c r="IB135" s="13"/>
    </row>
    <row r="136" spans="1:236" s="11" customFormat="1" ht="13.5" customHeight="1">
      <c r="A136" s="130" t="s">
        <v>122</v>
      </c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30"/>
      <c r="BZ136" s="130"/>
      <c r="CA136" s="130"/>
      <c r="CB136" s="130"/>
      <c r="CC136" s="130"/>
      <c r="CD136" s="130"/>
      <c r="CE136" s="130"/>
      <c r="CF136" s="130"/>
      <c r="CG136" s="130"/>
      <c r="CH136" s="130"/>
      <c r="CI136" s="130"/>
      <c r="CJ136" s="130"/>
      <c r="CK136" s="130"/>
      <c r="CL136" s="130"/>
      <c r="CM136" s="130"/>
      <c r="CN136" s="130"/>
      <c r="CO136" s="130"/>
      <c r="CP136" s="130"/>
      <c r="CQ136" s="130"/>
      <c r="CR136" s="130"/>
      <c r="CS136" s="130"/>
      <c r="CT136" s="130"/>
      <c r="CU136" s="130"/>
      <c r="CV136" s="130"/>
      <c r="CW136" s="130"/>
      <c r="CX136" s="130"/>
      <c r="CY136" s="130"/>
      <c r="CZ136" s="130"/>
      <c r="DA136" s="130"/>
      <c r="DB136" s="130"/>
      <c r="DC136" s="130"/>
      <c r="DD136" s="130"/>
      <c r="DE136" s="130"/>
      <c r="DF136" s="130"/>
      <c r="DG136" s="130"/>
      <c r="DH136" s="130"/>
      <c r="DI136" s="130"/>
      <c r="DJ136" s="130"/>
      <c r="DK136" s="130"/>
      <c r="DL136" s="130"/>
      <c r="DM136" s="130"/>
      <c r="DN136" s="130"/>
      <c r="DO136" s="130"/>
      <c r="DP136" s="130"/>
      <c r="DQ136" s="130"/>
      <c r="DR136" s="130"/>
      <c r="DS136" s="130"/>
      <c r="DT136" s="130"/>
      <c r="DU136" s="130"/>
      <c r="DV136" s="130"/>
      <c r="DW136" s="130"/>
      <c r="DX136" s="130"/>
      <c r="DY136" s="130"/>
      <c r="DZ136" s="130"/>
      <c r="EA136" s="130"/>
      <c r="EB136" s="130"/>
      <c r="EC136" s="130"/>
      <c r="ED136" s="130"/>
      <c r="EE136" s="130"/>
      <c r="EF136" s="130"/>
      <c r="EG136" s="130"/>
      <c r="EH136" s="130"/>
      <c r="EI136" s="130"/>
      <c r="EJ136" s="130"/>
      <c r="EK136" s="130"/>
      <c r="EL136" s="130"/>
      <c r="EM136" s="130"/>
      <c r="EN136" s="130"/>
      <c r="EO136" s="130"/>
      <c r="EP136" s="130"/>
      <c r="EQ136" s="130"/>
      <c r="ER136" s="130"/>
      <c r="ES136" s="130"/>
      <c r="ET136" s="130"/>
      <c r="EU136" s="130"/>
      <c r="EV136" s="130"/>
      <c r="EW136" s="130"/>
      <c r="EX136" s="130"/>
      <c r="EY136" s="130"/>
      <c r="EZ136" s="130"/>
      <c r="FA136" s="130"/>
      <c r="FB136" s="130"/>
      <c r="FC136" s="130"/>
      <c r="FD136" s="130"/>
      <c r="FE136" s="130"/>
      <c r="FF136" s="130"/>
      <c r="FG136" s="130"/>
      <c r="FH136" s="130"/>
      <c r="FI136" s="130"/>
      <c r="FJ136" s="130"/>
      <c r="FK136" s="130"/>
      <c r="FL136" s="130"/>
      <c r="FM136" s="130"/>
      <c r="FN136" s="130"/>
      <c r="FO136" s="130"/>
      <c r="FP136" s="130"/>
      <c r="FQ136" s="130"/>
      <c r="FR136" s="130"/>
      <c r="FS136" s="130"/>
      <c r="FT136" s="130"/>
      <c r="FU136" s="130"/>
      <c r="FV136" s="130"/>
      <c r="FW136" s="130"/>
      <c r="FX136" s="130"/>
      <c r="FY136" s="130"/>
      <c r="FZ136" s="130"/>
      <c r="GA136" s="130"/>
      <c r="GB136" s="130"/>
      <c r="GC136" s="130"/>
      <c r="GD136" s="130"/>
      <c r="GE136" s="130"/>
      <c r="GF136" s="130"/>
      <c r="GG136" s="130"/>
      <c r="GH136" s="130"/>
      <c r="GI136" s="130"/>
      <c r="GJ136" s="130"/>
      <c r="GK136" s="130"/>
      <c r="GL136" s="130"/>
      <c r="GM136" s="130"/>
      <c r="GN136" s="130"/>
      <c r="GO136" s="130"/>
      <c r="GP136" s="130"/>
      <c r="GQ136" s="130"/>
      <c r="GR136" s="130"/>
      <c r="GS136" s="130"/>
      <c r="GT136" s="130"/>
      <c r="GU136" s="130"/>
      <c r="GV136" s="130"/>
      <c r="GW136" s="130"/>
      <c r="GX136" s="130"/>
      <c r="GY136" s="130"/>
      <c r="GZ136" s="130"/>
      <c r="HA136" s="130"/>
      <c r="HB136" s="130"/>
      <c r="HC136" s="130"/>
      <c r="HD136" s="130"/>
      <c r="HE136" s="130"/>
      <c r="HF136" s="130"/>
      <c r="HG136" s="130"/>
      <c r="HH136" s="130"/>
      <c r="HI136" s="130"/>
      <c r="HL136" s="12"/>
      <c r="HM136" s="12"/>
      <c r="IB136" s="13"/>
    </row>
    <row r="137" spans="1:236" s="11" customFormat="1" ht="13.5" hidden="1" customHeight="1">
      <c r="A137" s="273"/>
      <c r="B137" s="273"/>
      <c r="C137" s="273"/>
      <c r="D137" s="273"/>
      <c r="E137" s="273"/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X137" s="273"/>
      <c r="Y137" s="273"/>
      <c r="Z137" s="273"/>
      <c r="AA137" s="273"/>
      <c r="AB137" s="273"/>
      <c r="AC137" s="273"/>
      <c r="AD137" s="273"/>
      <c r="AE137" s="273"/>
      <c r="AF137" s="273"/>
      <c r="AG137" s="273"/>
      <c r="AH137" s="273"/>
      <c r="AI137" s="273"/>
      <c r="AJ137" s="273"/>
      <c r="AK137" s="273"/>
      <c r="AL137" s="273"/>
      <c r="AM137" s="273"/>
      <c r="AN137" s="273"/>
      <c r="AO137" s="273"/>
      <c r="AP137" s="273"/>
      <c r="AQ137" s="273"/>
      <c r="AR137" s="273"/>
      <c r="AS137" s="273"/>
      <c r="AT137" s="273"/>
      <c r="AU137" s="273"/>
      <c r="AV137" s="273"/>
      <c r="AW137" s="273"/>
      <c r="AX137" s="273"/>
      <c r="AY137" s="273"/>
      <c r="AZ137" s="273"/>
      <c r="BA137" s="273"/>
      <c r="BB137" s="273"/>
      <c r="BC137" s="273"/>
      <c r="BD137" s="273"/>
      <c r="BE137" s="273"/>
      <c r="BF137" s="273"/>
      <c r="BG137" s="273"/>
      <c r="BH137" s="273"/>
      <c r="BI137" s="273"/>
      <c r="BJ137" s="273"/>
      <c r="BK137" s="273"/>
      <c r="BL137" s="273"/>
      <c r="BM137" s="273"/>
      <c r="BN137" s="273"/>
      <c r="BO137" s="273"/>
      <c r="BP137" s="273"/>
      <c r="BQ137" s="273"/>
      <c r="BR137" s="273"/>
      <c r="BS137" s="273"/>
      <c r="BT137" s="273"/>
      <c r="BU137" s="273"/>
      <c r="BV137" s="273"/>
      <c r="BW137" s="273"/>
      <c r="BX137" s="273"/>
      <c r="BY137" s="273"/>
      <c r="BZ137" s="273"/>
      <c r="CA137" s="273"/>
      <c r="CB137" s="273"/>
      <c r="CC137" s="273"/>
      <c r="CD137" s="273"/>
      <c r="CE137" s="273"/>
      <c r="CF137" s="273"/>
      <c r="CG137" s="273"/>
      <c r="CH137" s="273"/>
      <c r="CI137" s="273"/>
      <c r="CJ137" s="273"/>
      <c r="CK137" s="273"/>
      <c r="CL137" s="273"/>
      <c r="CM137" s="273"/>
      <c r="CN137" s="273"/>
      <c r="CO137" s="273"/>
      <c r="CP137" s="273"/>
      <c r="CQ137" s="273"/>
      <c r="CR137" s="273"/>
      <c r="CS137" s="273"/>
      <c r="CT137" s="273"/>
      <c r="CU137" s="273"/>
      <c r="CV137" s="273"/>
      <c r="CW137" s="273"/>
      <c r="CX137" s="273"/>
      <c r="CY137" s="273"/>
      <c r="CZ137" s="273"/>
      <c r="DA137" s="273"/>
      <c r="DB137" s="273"/>
      <c r="DC137" s="273"/>
      <c r="DD137" s="273"/>
      <c r="DE137" s="273"/>
      <c r="DF137" s="273"/>
      <c r="DG137" s="273"/>
      <c r="DH137" s="273"/>
      <c r="DI137" s="273"/>
      <c r="DJ137" s="273"/>
      <c r="DK137" s="273"/>
      <c r="DL137" s="273"/>
      <c r="DM137" s="273"/>
      <c r="DN137" s="273"/>
      <c r="DO137" s="273"/>
      <c r="DP137" s="273"/>
      <c r="DQ137" s="273"/>
      <c r="DR137" s="273"/>
      <c r="DS137" s="273"/>
      <c r="DT137" s="273"/>
      <c r="DU137" s="273"/>
      <c r="DV137" s="273"/>
      <c r="DW137" s="273"/>
      <c r="DX137" s="273"/>
      <c r="DY137" s="273"/>
      <c r="DZ137" s="273"/>
      <c r="EA137" s="273"/>
      <c r="EB137" s="273"/>
      <c r="EC137" s="273"/>
      <c r="ED137" s="273"/>
      <c r="EE137" s="273"/>
      <c r="EF137" s="273"/>
      <c r="EG137" s="273"/>
      <c r="EH137" s="273"/>
      <c r="EI137" s="273"/>
      <c r="EJ137" s="273"/>
      <c r="EK137" s="273"/>
      <c r="EL137" s="273"/>
      <c r="EM137" s="273"/>
      <c r="EN137" s="273"/>
      <c r="EO137" s="273"/>
      <c r="EP137" s="273"/>
      <c r="EQ137" s="273"/>
      <c r="ER137" s="273"/>
      <c r="ES137" s="273"/>
      <c r="ET137" s="273"/>
      <c r="EU137" s="273"/>
      <c r="EV137" s="273"/>
      <c r="EW137" s="273"/>
      <c r="EX137" s="273"/>
      <c r="EY137" s="273"/>
      <c r="EZ137" s="273"/>
      <c r="FA137" s="273"/>
      <c r="FB137" s="273"/>
      <c r="FC137" s="273"/>
      <c r="FD137" s="273"/>
      <c r="FE137" s="273"/>
      <c r="FF137" s="273"/>
      <c r="FG137" s="273"/>
      <c r="FH137" s="273"/>
      <c r="FI137" s="273"/>
      <c r="FJ137" s="273"/>
      <c r="FK137" s="273"/>
      <c r="FL137" s="273"/>
      <c r="FM137" s="273"/>
      <c r="FN137" s="273"/>
      <c r="FO137" s="273"/>
      <c r="FP137" s="273"/>
      <c r="FQ137" s="273"/>
      <c r="FR137" s="273"/>
      <c r="FS137" s="273"/>
      <c r="FT137" s="273"/>
      <c r="FU137" s="273"/>
      <c r="FV137" s="273"/>
      <c r="FW137" s="273"/>
      <c r="FX137" s="273"/>
      <c r="FY137" s="273"/>
      <c r="FZ137" s="273"/>
      <c r="GA137" s="273"/>
      <c r="GB137" s="273"/>
      <c r="GC137" s="273"/>
      <c r="GD137" s="273"/>
      <c r="GE137" s="273"/>
      <c r="GF137" s="273"/>
      <c r="GG137" s="273"/>
      <c r="GH137" s="273"/>
      <c r="GI137" s="273"/>
      <c r="GJ137" s="273"/>
      <c r="GK137" s="273"/>
      <c r="GL137" s="273"/>
      <c r="GM137" s="273"/>
      <c r="GN137" s="273"/>
      <c r="GO137" s="273"/>
      <c r="GP137" s="273"/>
      <c r="GQ137" s="273"/>
      <c r="GR137" s="273"/>
      <c r="GS137" s="273"/>
      <c r="GT137" s="273"/>
      <c r="GU137" s="273"/>
      <c r="GV137" s="273"/>
      <c r="GW137" s="273"/>
      <c r="GX137" s="273"/>
      <c r="GY137" s="273"/>
      <c r="GZ137" s="273"/>
      <c r="HA137" s="273"/>
      <c r="HB137" s="273"/>
      <c r="HC137" s="273"/>
      <c r="HD137" s="273"/>
      <c r="HE137" s="273"/>
      <c r="HF137" s="273"/>
      <c r="HG137" s="273"/>
      <c r="HH137" s="273"/>
      <c r="HI137" s="273"/>
      <c r="HL137" s="12"/>
      <c r="HM137" s="12"/>
      <c r="IB137" s="13"/>
    </row>
    <row r="138" spans="1:236" s="11" customFormat="1" ht="28.5" hidden="1" customHeight="1">
      <c r="A138" s="273"/>
      <c r="B138" s="273"/>
      <c r="C138" s="273"/>
      <c r="D138" s="273"/>
      <c r="E138" s="273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  <c r="W138" s="273"/>
      <c r="X138" s="273"/>
      <c r="Y138" s="273"/>
      <c r="Z138" s="273"/>
      <c r="AA138" s="273"/>
      <c r="AB138" s="273"/>
      <c r="AC138" s="273"/>
      <c r="AD138" s="273"/>
      <c r="AE138" s="273"/>
      <c r="AF138" s="273"/>
      <c r="AG138" s="273"/>
      <c r="AH138" s="273"/>
      <c r="AI138" s="273"/>
      <c r="AJ138" s="273"/>
      <c r="AK138" s="273"/>
      <c r="AL138" s="273"/>
      <c r="AM138" s="273"/>
      <c r="AN138" s="273"/>
      <c r="AO138" s="273"/>
      <c r="AP138" s="273"/>
      <c r="AQ138" s="273"/>
      <c r="AR138" s="273"/>
      <c r="AS138" s="273"/>
      <c r="AT138" s="273"/>
      <c r="AU138" s="273"/>
      <c r="AV138" s="273"/>
      <c r="AW138" s="273"/>
      <c r="AX138" s="273"/>
      <c r="AY138" s="273"/>
      <c r="AZ138" s="273"/>
      <c r="BA138" s="273"/>
      <c r="BB138" s="273"/>
      <c r="BC138" s="273"/>
      <c r="BD138" s="273"/>
      <c r="BE138" s="273"/>
      <c r="BF138" s="273"/>
      <c r="BG138" s="273"/>
      <c r="BH138" s="273"/>
      <c r="BI138" s="273"/>
      <c r="BJ138" s="273"/>
      <c r="BK138" s="273"/>
      <c r="BL138" s="273"/>
      <c r="BM138" s="273"/>
      <c r="BN138" s="273"/>
      <c r="BO138" s="273"/>
      <c r="BP138" s="273"/>
      <c r="BQ138" s="273"/>
      <c r="BR138" s="273"/>
      <c r="BS138" s="273"/>
      <c r="BT138" s="273"/>
      <c r="BU138" s="273"/>
      <c r="BV138" s="273"/>
      <c r="BW138" s="273"/>
      <c r="BX138" s="273"/>
      <c r="BY138" s="273"/>
      <c r="BZ138" s="273"/>
      <c r="CA138" s="273"/>
      <c r="CB138" s="273"/>
      <c r="CC138" s="273"/>
      <c r="CD138" s="273"/>
      <c r="CE138" s="273"/>
      <c r="CF138" s="273"/>
      <c r="CG138" s="273"/>
      <c r="CH138" s="273"/>
      <c r="CI138" s="273"/>
      <c r="CJ138" s="273"/>
      <c r="CK138" s="273"/>
      <c r="CL138" s="273"/>
      <c r="CM138" s="273"/>
      <c r="CN138" s="273"/>
      <c r="CO138" s="273"/>
      <c r="CP138" s="273"/>
      <c r="CQ138" s="273"/>
      <c r="CR138" s="273"/>
      <c r="CS138" s="273"/>
      <c r="CT138" s="273"/>
      <c r="CU138" s="273"/>
      <c r="CV138" s="273"/>
      <c r="CW138" s="273"/>
      <c r="CX138" s="273"/>
      <c r="CY138" s="273"/>
      <c r="CZ138" s="273"/>
      <c r="DA138" s="273"/>
      <c r="DB138" s="273"/>
      <c r="DC138" s="273"/>
      <c r="DD138" s="273"/>
      <c r="DE138" s="273"/>
      <c r="DF138" s="273"/>
      <c r="DG138" s="273"/>
      <c r="DH138" s="273"/>
      <c r="DI138" s="273"/>
      <c r="DJ138" s="273"/>
      <c r="DK138" s="273"/>
      <c r="DL138" s="273"/>
      <c r="DM138" s="273"/>
      <c r="DN138" s="273"/>
      <c r="DO138" s="273"/>
      <c r="DP138" s="273"/>
      <c r="DQ138" s="273"/>
      <c r="DR138" s="273"/>
      <c r="DS138" s="273"/>
      <c r="DT138" s="273"/>
      <c r="DU138" s="273"/>
      <c r="DV138" s="273"/>
      <c r="DW138" s="273"/>
      <c r="DX138" s="273"/>
      <c r="DY138" s="273"/>
      <c r="DZ138" s="273"/>
      <c r="EA138" s="273"/>
      <c r="EB138" s="273"/>
      <c r="EC138" s="273"/>
      <c r="ED138" s="273"/>
      <c r="EE138" s="273"/>
      <c r="EF138" s="273"/>
      <c r="EG138" s="273"/>
      <c r="EH138" s="273"/>
      <c r="EI138" s="273"/>
      <c r="EJ138" s="273"/>
      <c r="EK138" s="273"/>
      <c r="EL138" s="273"/>
      <c r="EM138" s="273"/>
      <c r="EN138" s="273"/>
      <c r="EO138" s="273"/>
      <c r="EP138" s="273"/>
      <c r="EQ138" s="273"/>
      <c r="ER138" s="273"/>
      <c r="ES138" s="273"/>
      <c r="ET138" s="273"/>
      <c r="EU138" s="273"/>
      <c r="EV138" s="273"/>
      <c r="EW138" s="273"/>
      <c r="EX138" s="273"/>
      <c r="EY138" s="273"/>
      <c r="EZ138" s="273"/>
      <c r="FA138" s="273"/>
      <c r="FB138" s="273"/>
      <c r="FC138" s="273"/>
      <c r="FD138" s="273"/>
      <c r="FE138" s="273"/>
      <c r="FF138" s="273"/>
      <c r="FG138" s="273"/>
      <c r="FH138" s="273"/>
      <c r="FI138" s="273"/>
      <c r="FJ138" s="273"/>
      <c r="FK138" s="273"/>
      <c r="FL138" s="273"/>
      <c r="FM138" s="273"/>
      <c r="FN138" s="273"/>
      <c r="FO138" s="273"/>
      <c r="FP138" s="273"/>
      <c r="FQ138" s="273"/>
      <c r="FR138" s="273"/>
      <c r="FS138" s="273"/>
      <c r="FT138" s="273"/>
      <c r="FU138" s="273"/>
      <c r="FV138" s="273"/>
      <c r="FW138" s="273"/>
      <c r="FX138" s="273"/>
      <c r="FY138" s="273"/>
      <c r="FZ138" s="273"/>
      <c r="GA138" s="273"/>
      <c r="GB138" s="273"/>
      <c r="GC138" s="273"/>
      <c r="GD138" s="273"/>
      <c r="GE138" s="273"/>
      <c r="GF138" s="273"/>
      <c r="GG138" s="273"/>
      <c r="GH138" s="273"/>
      <c r="GI138" s="273"/>
      <c r="GJ138" s="273"/>
      <c r="GK138" s="273"/>
      <c r="GL138" s="273"/>
      <c r="GM138" s="273"/>
      <c r="GN138" s="273"/>
      <c r="GO138" s="273"/>
      <c r="GP138" s="273"/>
      <c r="GQ138" s="273"/>
      <c r="GR138" s="273"/>
      <c r="GS138" s="273"/>
      <c r="GT138" s="273"/>
      <c r="GU138" s="273"/>
      <c r="GV138" s="273"/>
      <c r="GW138" s="273"/>
      <c r="GX138" s="273"/>
      <c r="GY138" s="273"/>
      <c r="GZ138" s="273"/>
      <c r="HA138" s="273"/>
      <c r="HB138" s="273"/>
      <c r="HC138" s="273"/>
      <c r="HD138" s="273"/>
      <c r="HE138" s="273"/>
      <c r="HF138" s="273"/>
      <c r="HG138" s="273"/>
      <c r="HH138" s="273"/>
      <c r="HI138" s="273"/>
      <c r="HL138" s="12"/>
      <c r="HM138" s="12"/>
      <c r="IB138" s="13"/>
    </row>
    <row r="139" spans="1:236" s="11" customFormat="1" ht="13.5" hidden="1" customHeight="1">
      <c r="A139" s="274"/>
      <c r="B139" s="274"/>
      <c r="C139" s="274"/>
      <c r="D139" s="274"/>
      <c r="E139" s="274"/>
      <c r="F139" s="274"/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274"/>
      <c r="T139" s="274"/>
      <c r="U139" s="274"/>
      <c r="V139" s="274"/>
      <c r="W139" s="274"/>
      <c r="X139" s="274"/>
      <c r="Y139" s="274"/>
      <c r="Z139" s="274"/>
      <c r="AA139" s="274"/>
      <c r="AB139" s="274"/>
      <c r="AC139" s="274"/>
      <c r="AD139" s="274"/>
      <c r="AE139" s="274"/>
      <c r="AF139" s="274"/>
      <c r="AG139" s="274"/>
      <c r="AH139" s="274"/>
      <c r="AI139" s="274"/>
      <c r="AJ139" s="274"/>
      <c r="AK139" s="274"/>
      <c r="AL139" s="274"/>
      <c r="AM139" s="274"/>
      <c r="AN139" s="274"/>
      <c r="AO139" s="274"/>
      <c r="AP139" s="274"/>
      <c r="AQ139" s="274"/>
      <c r="AR139" s="274"/>
      <c r="AS139" s="274"/>
      <c r="AT139" s="274"/>
      <c r="AU139" s="274"/>
      <c r="AV139" s="274"/>
      <c r="AW139" s="274"/>
      <c r="AX139" s="274"/>
      <c r="AY139" s="274"/>
      <c r="AZ139" s="274"/>
      <c r="BA139" s="274"/>
      <c r="BB139" s="274"/>
      <c r="BC139" s="274"/>
      <c r="BD139" s="274"/>
      <c r="BE139" s="274"/>
      <c r="BF139" s="274"/>
      <c r="BG139" s="274"/>
      <c r="BH139" s="274"/>
      <c r="BI139" s="274"/>
      <c r="BJ139" s="274"/>
      <c r="BK139" s="274"/>
      <c r="BL139" s="274"/>
      <c r="BM139" s="274"/>
      <c r="BN139" s="274"/>
      <c r="BO139" s="274"/>
      <c r="BP139" s="274"/>
      <c r="BQ139" s="274"/>
      <c r="BR139" s="274"/>
      <c r="BS139" s="274"/>
      <c r="BT139" s="274"/>
      <c r="BU139" s="274"/>
      <c r="BV139" s="274"/>
      <c r="BW139" s="274"/>
      <c r="BX139" s="274"/>
      <c r="BY139" s="274"/>
      <c r="BZ139" s="274"/>
      <c r="CA139" s="274"/>
      <c r="CB139" s="274"/>
      <c r="CC139" s="274"/>
      <c r="CD139" s="274"/>
      <c r="CE139" s="274"/>
      <c r="CF139" s="274"/>
      <c r="CG139" s="274"/>
      <c r="CH139" s="274"/>
      <c r="CI139" s="274"/>
      <c r="CJ139" s="274"/>
      <c r="CK139" s="274"/>
      <c r="CL139" s="274"/>
      <c r="CM139" s="274"/>
      <c r="CN139" s="274"/>
      <c r="CO139" s="274"/>
      <c r="CP139" s="274"/>
      <c r="CQ139" s="274"/>
      <c r="CR139" s="274"/>
      <c r="CS139" s="274"/>
      <c r="CT139" s="274"/>
      <c r="CU139" s="274"/>
      <c r="CV139" s="274"/>
      <c r="CW139" s="274"/>
      <c r="CX139" s="274"/>
      <c r="CY139" s="274"/>
      <c r="CZ139" s="274"/>
      <c r="DA139" s="274"/>
      <c r="DB139" s="274"/>
      <c r="DC139" s="274"/>
      <c r="DD139" s="274"/>
      <c r="DE139" s="274"/>
      <c r="DF139" s="274"/>
      <c r="DG139" s="274"/>
      <c r="DH139" s="274"/>
      <c r="DI139" s="274"/>
      <c r="DJ139" s="274"/>
      <c r="DK139" s="274"/>
      <c r="DL139" s="274"/>
      <c r="DM139" s="274"/>
      <c r="DN139" s="274"/>
      <c r="DO139" s="274"/>
      <c r="DP139" s="274"/>
      <c r="DQ139" s="274"/>
      <c r="DR139" s="274"/>
      <c r="DS139" s="274"/>
      <c r="DT139" s="274"/>
      <c r="DU139" s="274"/>
      <c r="DV139" s="274"/>
      <c r="DW139" s="274"/>
      <c r="DX139" s="274"/>
      <c r="DY139" s="274"/>
      <c r="DZ139" s="274"/>
      <c r="EA139" s="274"/>
      <c r="EB139" s="274"/>
      <c r="EC139" s="274"/>
      <c r="ED139" s="274"/>
      <c r="EE139" s="274"/>
      <c r="EF139" s="274"/>
      <c r="EG139" s="274"/>
      <c r="EH139" s="274"/>
      <c r="EI139" s="274"/>
      <c r="EJ139" s="274"/>
      <c r="EK139" s="274"/>
      <c r="EL139" s="274"/>
      <c r="EM139" s="274"/>
      <c r="EN139" s="274"/>
      <c r="EO139" s="274"/>
      <c r="EP139" s="274"/>
      <c r="EQ139" s="274"/>
      <c r="ER139" s="274"/>
      <c r="ES139" s="274"/>
      <c r="ET139" s="274"/>
      <c r="EU139" s="274"/>
      <c r="EV139" s="274"/>
      <c r="EW139" s="274"/>
      <c r="EX139" s="274"/>
      <c r="EY139" s="274"/>
      <c r="EZ139" s="274"/>
      <c r="FA139" s="274"/>
      <c r="FB139" s="274"/>
      <c r="FC139" s="274"/>
      <c r="FD139" s="274"/>
      <c r="FE139" s="274"/>
      <c r="FF139" s="274"/>
      <c r="FG139" s="274"/>
      <c r="FH139" s="274"/>
      <c r="FI139" s="274"/>
      <c r="FJ139" s="274"/>
      <c r="FK139" s="274"/>
      <c r="FL139" s="274"/>
      <c r="FM139" s="274"/>
      <c r="FN139" s="274"/>
      <c r="FO139" s="274"/>
      <c r="FP139" s="274"/>
      <c r="FQ139" s="274"/>
      <c r="FR139" s="274"/>
      <c r="FS139" s="274"/>
      <c r="FT139" s="274"/>
      <c r="FU139" s="274"/>
      <c r="FV139" s="274"/>
      <c r="FW139" s="274"/>
      <c r="FX139" s="274"/>
      <c r="FY139" s="274"/>
      <c r="FZ139" s="274"/>
      <c r="GA139" s="274"/>
      <c r="GB139" s="274"/>
      <c r="GC139" s="274"/>
      <c r="GD139" s="274"/>
      <c r="GE139" s="274"/>
      <c r="GF139" s="274"/>
      <c r="GG139" s="274"/>
      <c r="GH139" s="274"/>
      <c r="GI139" s="274"/>
      <c r="GJ139" s="274"/>
      <c r="GK139" s="274"/>
      <c r="GL139" s="274"/>
      <c r="GM139" s="274"/>
      <c r="GN139" s="274"/>
      <c r="GO139" s="274"/>
      <c r="GP139" s="274"/>
      <c r="GQ139" s="274"/>
      <c r="GR139" s="274"/>
      <c r="GS139" s="274"/>
      <c r="GT139" s="274"/>
      <c r="GU139" s="274"/>
      <c r="GV139" s="274"/>
      <c r="GW139" s="274"/>
      <c r="GX139" s="274"/>
      <c r="GY139" s="274"/>
      <c r="GZ139" s="274"/>
      <c r="HA139" s="274"/>
      <c r="HB139" s="274"/>
      <c r="HC139" s="274"/>
      <c r="HD139" s="274"/>
      <c r="HE139" s="274"/>
      <c r="HF139" s="274"/>
      <c r="HG139" s="274"/>
      <c r="HH139" s="274"/>
      <c r="HI139" s="274"/>
      <c r="HL139" s="12"/>
      <c r="HM139" s="12"/>
      <c r="IB139" s="13"/>
    </row>
    <row r="140" spans="1:236" s="11" customFormat="1" ht="15" customHeight="1">
      <c r="A140" s="34" t="s">
        <v>123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L140" s="12"/>
      <c r="HM140" s="12"/>
      <c r="IB140" s="13"/>
    </row>
    <row r="141" spans="1:236" s="11" customFormat="1" ht="1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L141" s="12"/>
      <c r="HM141" s="12"/>
      <c r="IB141" s="13"/>
    </row>
    <row r="142" spans="1:236" s="48" customFormat="1" ht="28.5" customHeight="1">
      <c r="A142" s="116" t="s">
        <v>124</v>
      </c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97" t="s">
        <v>125</v>
      </c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7"/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7"/>
      <c r="CO142" s="97"/>
      <c r="CP142" s="97"/>
      <c r="CQ142" s="97"/>
      <c r="CR142" s="97"/>
      <c r="CS142" s="97"/>
      <c r="CT142" s="97"/>
      <c r="CU142" s="97"/>
      <c r="CV142" s="97"/>
      <c r="CW142" s="97"/>
      <c r="CX142" s="97"/>
      <c r="CY142" s="97"/>
      <c r="CZ142" s="97"/>
      <c r="DA142" s="97"/>
      <c r="DB142" s="97"/>
      <c r="DC142" s="97"/>
      <c r="DD142" s="97"/>
      <c r="DE142" s="97"/>
      <c r="DF142" s="97"/>
      <c r="DG142" s="97"/>
      <c r="DH142" s="97"/>
      <c r="DI142" s="97"/>
      <c r="DJ142" s="97"/>
      <c r="DK142" s="97"/>
      <c r="DL142" s="97"/>
      <c r="DM142" s="97"/>
      <c r="DN142" s="97"/>
      <c r="DO142" s="97"/>
      <c r="DP142" s="97"/>
      <c r="DQ142" s="97"/>
      <c r="DR142" s="97"/>
      <c r="DS142" s="97"/>
      <c r="DT142" s="97"/>
      <c r="DU142" s="97"/>
      <c r="DV142" s="97"/>
      <c r="DW142" s="97"/>
      <c r="DX142" s="97"/>
      <c r="DY142" s="97"/>
      <c r="DZ142" s="97"/>
      <c r="EA142" s="97"/>
      <c r="EB142" s="97"/>
      <c r="EC142" s="97"/>
      <c r="ED142" s="97"/>
      <c r="EE142" s="97"/>
      <c r="EF142" s="97"/>
      <c r="EG142" s="97"/>
      <c r="EH142" s="97"/>
      <c r="EI142" s="97"/>
      <c r="EJ142" s="97"/>
      <c r="EK142" s="97"/>
      <c r="EL142" s="97"/>
      <c r="EM142" s="97"/>
      <c r="EN142" s="97"/>
      <c r="EO142" s="97"/>
      <c r="EP142" s="97"/>
      <c r="EQ142" s="97"/>
      <c r="ER142" s="97"/>
      <c r="ES142" s="97"/>
      <c r="ET142" s="97"/>
      <c r="EU142" s="97"/>
      <c r="EV142" s="97"/>
      <c r="EW142" s="97"/>
      <c r="EX142" s="97"/>
      <c r="EY142" s="97"/>
      <c r="EZ142" s="97"/>
      <c r="FA142" s="97"/>
      <c r="FB142" s="97"/>
      <c r="FC142" s="97"/>
      <c r="FD142" s="97"/>
      <c r="FE142" s="97"/>
      <c r="FF142" s="97"/>
      <c r="FG142" s="97"/>
      <c r="FH142" s="97"/>
      <c r="FI142" s="97"/>
      <c r="FJ142" s="97"/>
      <c r="FK142" s="97"/>
      <c r="FL142" s="97"/>
      <c r="FM142" s="97"/>
      <c r="FN142" s="97"/>
      <c r="FO142" s="97"/>
      <c r="FP142" s="97"/>
      <c r="FQ142" s="97"/>
      <c r="FR142" s="97"/>
      <c r="FS142" s="97"/>
      <c r="FT142" s="97"/>
      <c r="FU142" s="97"/>
      <c r="FV142" s="97"/>
      <c r="FW142" s="97"/>
      <c r="FX142" s="97"/>
      <c r="FY142" s="97"/>
      <c r="FZ142" s="97"/>
      <c r="GA142" s="97"/>
      <c r="GB142" s="97"/>
      <c r="GC142" s="97"/>
      <c r="GD142" s="97"/>
      <c r="GE142" s="97"/>
      <c r="GF142" s="97"/>
      <c r="GG142" s="97"/>
      <c r="GH142" s="97"/>
      <c r="GI142" s="97"/>
      <c r="GJ142" s="97"/>
      <c r="GK142" s="97"/>
      <c r="GL142" s="97"/>
      <c r="GM142" s="97"/>
      <c r="GN142" s="97"/>
      <c r="GO142" s="97"/>
      <c r="GP142" s="97"/>
      <c r="GQ142" s="97"/>
      <c r="GR142" s="97"/>
      <c r="GS142" s="97"/>
      <c r="GT142" s="97"/>
      <c r="GU142" s="118" t="s">
        <v>126</v>
      </c>
      <c r="GV142" s="119"/>
      <c r="GW142" s="119"/>
      <c r="GX142" s="119"/>
      <c r="GY142" s="119"/>
      <c r="GZ142" s="119"/>
      <c r="HA142" s="119"/>
      <c r="HB142" s="119"/>
      <c r="HC142" s="119"/>
      <c r="HD142" s="119"/>
      <c r="HE142" s="119"/>
      <c r="HF142" s="119"/>
      <c r="HG142" s="119"/>
      <c r="HH142" s="119"/>
      <c r="HI142" s="119"/>
      <c r="HL142" s="49"/>
      <c r="HM142" s="49"/>
      <c r="IB142" s="50"/>
    </row>
    <row r="143" spans="1:236" s="48" customFormat="1" ht="13.5" customHeight="1">
      <c r="A143" s="120">
        <v>1</v>
      </c>
      <c r="B143" s="121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97">
        <v>2</v>
      </c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7"/>
      <c r="BS143" s="97"/>
      <c r="BT143" s="97"/>
      <c r="BU143" s="97"/>
      <c r="BV143" s="97"/>
      <c r="BW143" s="97"/>
      <c r="BX143" s="97"/>
      <c r="BY143" s="97"/>
      <c r="BZ143" s="97"/>
      <c r="CA143" s="97"/>
      <c r="CB143" s="97"/>
      <c r="CC143" s="97"/>
      <c r="CD143" s="97"/>
      <c r="CE143" s="97"/>
      <c r="CF143" s="97"/>
      <c r="CG143" s="97"/>
      <c r="CH143" s="97"/>
      <c r="CI143" s="97"/>
      <c r="CJ143" s="97"/>
      <c r="CK143" s="97"/>
      <c r="CL143" s="97"/>
      <c r="CM143" s="97"/>
      <c r="CN143" s="97"/>
      <c r="CO143" s="97"/>
      <c r="CP143" s="97"/>
      <c r="CQ143" s="97"/>
      <c r="CR143" s="97"/>
      <c r="CS143" s="97"/>
      <c r="CT143" s="97"/>
      <c r="CU143" s="97"/>
      <c r="CV143" s="97"/>
      <c r="CW143" s="97"/>
      <c r="CX143" s="97"/>
      <c r="CY143" s="97"/>
      <c r="CZ143" s="97"/>
      <c r="DA143" s="97"/>
      <c r="DB143" s="97"/>
      <c r="DC143" s="97"/>
      <c r="DD143" s="97"/>
      <c r="DE143" s="97"/>
      <c r="DF143" s="97"/>
      <c r="DG143" s="97"/>
      <c r="DH143" s="97"/>
      <c r="DI143" s="97"/>
      <c r="DJ143" s="97"/>
      <c r="DK143" s="97"/>
      <c r="DL143" s="97"/>
      <c r="DM143" s="97"/>
      <c r="DN143" s="97"/>
      <c r="DO143" s="97"/>
      <c r="DP143" s="97"/>
      <c r="DQ143" s="97"/>
      <c r="DR143" s="97"/>
      <c r="DS143" s="97"/>
      <c r="DT143" s="97"/>
      <c r="DU143" s="97"/>
      <c r="DV143" s="97"/>
      <c r="DW143" s="97"/>
      <c r="DX143" s="97"/>
      <c r="DY143" s="97"/>
      <c r="DZ143" s="97"/>
      <c r="EA143" s="97"/>
      <c r="EB143" s="97"/>
      <c r="EC143" s="97"/>
      <c r="ED143" s="97"/>
      <c r="EE143" s="97"/>
      <c r="EF143" s="97"/>
      <c r="EG143" s="97"/>
      <c r="EH143" s="97"/>
      <c r="EI143" s="97"/>
      <c r="EJ143" s="97"/>
      <c r="EK143" s="97"/>
      <c r="EL143" s="97"/>
      <c r="EM143" s="97"/>
      <c r="EN143" s="97"/>
      <c r="EO143" s="97"/>
      <c r="EP143" s="97"/>
      <c r="EQ143" s="97"/>
      <c r="ER143" s="97"/>
      <c r="ES143" s="97"/>
      <c r="ET143" s="97"/>
      <c r="EU143" s="97"/>
      <c r="EV143" s="97"/>
      <c r="EW143" s="97"/>
      <c r="EX143" s="97"/>
      <c r="EY143" s="97"/>
      <c r="EZ143" s="97"/>
      <c r="FA143" s="97"/>
      <c r="FB143" s="97"/>
      <c r="FC143" s="97"/>
      <c r="FD143" s="97"/>
      <c r="FE143" s="97"/>
      <c r="FF143" s="97"/>
      <c r="FG143" s="97"/>
      <c r="FH143" s="97"/>
      <c r="FI143" s="97"/>
      <c r="FJ143" s="97"/>
      <c r="FK143" s="97"/>
      <c r="FL143" s="97"/>
      <c r="FM143" s="97"/>
      <c r="FN143" s="97"/>
      <c r="FO143" s="97"/>
      <c r="FP143" s="97"/>
      <c r="FQ143" s="97"/>
      <c r="FR143" s="97"/>
      <c r="FS143" s="97"/>
      <c r="FT143" s="97"/>
      <c r="FU143" s="97"/>
      <c r="FV143" s="97"/>
      <c r="FW143" s="97"/>
      <c r="FX143" s="97"/>
      <c r="FY143" s="97"/>
      <c r="FZ143" s="97"/>
      <c r="GA143" s="97"/>
      <c r="GB143" s="97"/>
      <c r="GC143" s="97"/>
      <c r="GD143" s="97"/>
      <c r="GE143" s="97"/>
      <c r="GF143" s="97"/>
      <c r="GG143" s="97"/>
      <c r="GH143" s="97"/>
      <c r="GI143" s="97"/>
      <c r="GJ143" s="97"/>
      <c r="GK143" s="97"/>
      <c r="GL143" s="97"/>
      <c r="GM143" s="97"/>
      <c r="GN143" s="97"/>
      <c r="GO143" s="97"/>
      <c r="GP143" s="97"/>
      <c r="GQ143" s="97"/>
      <c r="GR143" s="97"/>
      <c r="GS143" s="97"/>
      <c r="GT143" s="97"/>
      <c r="GU143" s="122">
        <v>3</v>
      </c>
      <c r="GV143" s="122"/>
      <c r="GW143" s="122"/>
      <c r="GX143" s="122"/>
      <c r="GY143" s="122"/>
      <c r="GZ143" s="122"/>
      <c r="HA143" s="122"/>
      <c r="HB143" s="122"/>
      <c r="HC143" s="122"/>
      <c r="HD143" s="122"/>
      <c r="HE143" s="122"/>
      <c r="HF143" s="122"/>
      <c r="HG143" s="122"/>
      <c r="HH143" s="122"/>
      <c r="HI143" s="122"/>
      <c r="HL143" s="49"/>
      <c r="HM143" s="49"/>
      <c r="IB143" s="50"/>
    </row>
    <row r="144" spans="1:236" s="48" customFormat="1" ht="53.25" customHeight="1">
      <c r="A144" s="107" t="s">
        <v>127</v>
      </c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9"/>
      <c r="S144" s="110" t="s">
        <v>128</v>
      </c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0"/>
      <c r="BC144" s="110"/>
      <c r="BD144" s="110"/>
      <c r="BE144" s="110"/>
      <c r="BF144" s="110"/>
      <c r="BG144" s="110"/>
      <c r="BH144" s="110"/>
      <c r="BI144" s="110"/>
      <c r="BJ144" s="110"/>
      <c r="BK144" s="110"/>
      <c r="BL144" s="110"/>
      <c r="BM144" s="110"/>
      <c r="BN144" s="110"/>
      <c r="BO144" s="110"/>
      <c r="BP144" s="110"/>
      <c r="BQ144" s="110"/>
      <c r="BR144" s="110"/>
      <c r="BS144" s="110"/>
      <c r="BT144" s="110"/>
      <c r="BU144" s="110"/>
      <c r="BV144" s="110"/>
      <c r="BW144" s="110"/>
      <c r="BX144" s="110"/>
      <c r="BY144" s="110"/>
      <c r="BZ144" s="110"/>
      <c r="CA144" s="110"/>
      <c r="CB144" s="110"/>
      <c r="CC144" s="110"/>
      <c r="CD144" s="110"/>
      <c r="CE144" s="110"/>
      <c r="CF144" s="110"/>
      <c r="CG144" s="110"/>
      <c r="CH144" s="110"/>
      <c r="CI144" s="110"/>
      <c r="CJ144" s="110"/>
      <c r="CK144" s="110"/>
      <c r="CL144" s="110"/>
      <c r="CM144" s="110"/>
      <c r="CN144" s="110"/>
      <c r="CO144" s="110"/>
      <c r="CP144" s="110"/>
      <c r="CQ144" s="110"/>
      <c r="CR144" s="110"/>
      <c r="CS144" s="110"/>
      <c r="CT144" s="110"/>
      <c r="CU144" s="110"/>
      <c r="CV144" s="110"/>
      <c r="CW144" s="110"/>
      <c r="CX144" s="110"/>
      <c r="CY144" s="110"/>
      <c r="CZ144" s="110"/>
      <c r="DA144" s="110"/>
      <c r="DB144" s="110"/>
      <c r="DC144" s="110"/>
      <c r="DD144" s="110"/>
      <c r="DE144" s="110"/>
      <c r="DF144" s="110"/>
      <c r="DG144" s="110"/>
      <c r="DH144" s="110"/>
      <c r="DI144" s="110"/>
      <c r="DJ144" s="110"/>
      <c r="DK144" s="110"/>
      <c r="DL144" s="110"/>
      <c r="DM144" s="110"/>
      <c r="DN144" s="110"/>
      <c r="DO144" s="110"/>
      <c r="DP144" s="110"/>
      <c r="DQ144" s="110"/>
      <c r="DR144" s="110"/>
      <c r="DS144" s="110"/>
      <c r="DT144" s="110"/>
      <c r="DU144" s="110"/>
      <c r="DV144" s="110"/>
      <c r="DW144" s="110"/>
      <c r="DX144" s="110"/>
      <c r="DY144" s="110"/>
      <c r="DZ144" s="110"/>
      <c r="EA144" s="110"/>
      <c r="EB144" s="110"/>
      <c r="EC144" s="110"/>
      <c r="ED144" s="110"/>
      <c r="EE144" s="110"/>
      <c r="EF144" s="110"/>
      <c r="EG144" s="110"/>
      <c r="EH144" s="110"/>
      <c r="EI144" s="110"/>
      <c r="EJ144" s="110"/>
      <c r="EK144" s="110"/>
      <c r="EL144" s="110"/>
      <c r="EM144" s="110"/>
      <c r="EN144" s="110"/>
      <c r="EO144" s="110"/>
      <c r="EP144" s="110"/>
      <c r="EQ144" s="110"/>
      <c r="ER144" s="110"/>
      <c r="ES144" s="110"/>
      <c r="ET144" s="110"/>
      <c r="EU144" s="110"/>
      <c r="EV144" s="110"/>
      <c r="EW144" s="110"/>
      <c r="EX144" s="110"/>
      <c r="EY144" s="110"/>
      <c r="EZ144" s="110"/>
      <c r="FA144" s="110"/>
      <c r="FB144" s="110"/>
      <c r="FC144" s="110"/>
      <c r="FD144" s="110"/>
      <c r="FE144" s="110"/>
      <c r="FF144" s="110"/>
      <c r="FG144" s="110"/>
      <c r="FH144" s="110"/>
      <c r="FI144" s="110"/>
      <c r="FJ144" s="110"/>
      <c r="FK144" s="110"/>
      <c r="FL144" s="110"/>
      <c r="FM144" s="110"/>
      <c r="FN144" s="110"/>
      <c r="FO144" s="110"/>
      <c r="FP144" s="110"/>
      <c r="FQ144" s="110"/>
      <c r="FR144" s="110"/>
      <c r="FS144" s="110"/>
      <c r="FT144" s="110"/>
      <c r="FU144" s="110"/>
      <c r="FV144" s="110"/>
      <c r="FW144" s="110"/>
      <c r="FX144" s="110"/>
      <c r="FY144" s="110"/>
      <c r="FZ144" s="110"/>
      <c r="GA144" s="110"/>
      <c r="GB144" s="110"/>
      <c r="GC144" s="110"/>
      <c r="GD144" s="110"/>
      <c r="GE144" s="110"/>
      <c r="GF144" s="110"/>
      <c r="GG144" s="110"/>
      <c r="GH144" s="110"/>
      <c r="GI144" s="110"/>
      <c r="GJ144" s="110"/>
      <c r="GK144" s="110"/>
      <c r="GL144" s="110"/>
      <c r="GM144" s="110"/>
      <c r="GN144" s="110"/>
      <c r="GO144" s="110"/>
      <c r="GP144" s="110"/>
      <c r="GQ144" s="110"/>
      <c r="GR144" s="110"/>
      <c r="GS144" s="110"/>
      <c r="GT144" s="110"/>
      <c r="GU144" s="111" t="s">
        <v>129</v>
      </c>
      <c r="GV144" s="112"/>
      <c r="GW144" s="112"/>
      <c r="GX144" s="112"/>
      <c r="GY144" s="112"/>
      <c r="GZ144" s="112"/>
      <c r="HA144" s="112"/>
      <c r="HB144" s="112"/>
      <c r="HC144" s="112"/>
      <c r="HD144" s="112"/>
      <c r="HE144" s="112"/>
      <c r="HF144" s="112"/>
      <c r="HG144" s="112"/>
      <c r="HH144" s="112"/>
      <c r="HI144" s="112"/>
      <c r="HL144" s="49"/>
      <c r="HM144" s="49"/>
      <c r="IB144" s="50"/>
    </row>
    <row r="145" spans="1:236" s="11" customFormat="1" ht="15.75">
      <c r="A145" s="261" t="s">
        <v>130</v>
      </c>
      <c r="B145" s="261"/>
      <c r="C145" s="261"/>
      <c r="D145" s="261"/>
      <c r="E145" s="261"/>
      <c r="F145" s="261"/>
      <c r="G145" s="261"/>
      <c r="H145" s="261"/>
      <c r="I145" s="261"/>
      <c r="J145" s="261"/>
      <c r="K145" s="261"/>
      <c r="L145" s="261"/>
      <c r="M145" s="261"/>
      <c r="N145" s="261"/>
      <c r="O145" s="261"/>
      <c r="P145" s="261"/>
      <c r="Q145" s="261"/>
      <c r="R145" s="261"/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  <c r="AP145" s="261"/>
      <c r="AQ145" s="261"/>
      <c r="AR145" s="261"/>
      <c r="AS145" s="261"/>
      <c r="AT145" s="261"/>
      <c r="AU145" s="261"/>
      <c r="AV145" s="261"/>
      <c r="AW145" s="261"/>
      <c r="AX145" s="261"/>
      <c r="AY145" s="261"/>
      <c r="AZ145" s="261"/>
      <c r="BA145" s="261"/>
      <c r="BB145" s="261"/>
      <c r="BC145" s="261"/>
      <c r="BD145" s="261"/>
      <c r="BE145" s="261"/>
      <c r="BF145" s="261"/>
      <c r="BG145" s="261"/>
      <c r="BH145" s="261"/>
      <c r="BI145" s="261"/>
      <c r="BJ145" s="261"/>
      <c r="BK145" s="261"/>
      <c r="BL145" s="261"/>
      <c r="BM145" s="261"/>
      <c r="BN145" s="261"/>
      <c r="BO145" s="261"/>
      <c r="BP145" s="261"/>
      <c r="BQ145" s="261"/>
      <c r="BR145" s="261"/>
      <c r="BS145" s="261"/>
      <c r="BT145" s="261"/>
      <c r="BU145" s="261"/>
      <c r="BV145" s="261"/>
      <c r="BW145" s="261"/>
      <c r="BX145" s="261"/>
      <c r="BY145" s="261"/>
      <c r="BZ145" s="261"/>
      <c r="CA145" s="261"/>
      <c r="CB145" s="261"/>
      <c r="CC145" s="261"/>
      <c r="CD145" s="261"/>
      <c r="CE145" s="261"/>
      <c r="CF145" s="261"/>
      <c r="CG145" s="261"/>
      <c r="CH145" s="261"/>
      <c r="CI145" s="261"/>
      <c r="CJ145" s="261"/>
      <c r="CK145" s="261"/>
      <c r="CL145" s="261"/>
      <c r="CM145" s="261"/>
      <c r="CN145" s="261"/>
      <c r="CO145" s="261"/>
      <c r="CP145" s="261"/>
      <c r="CQ145" s="261"/>
      <c r="CR145" s="261"/>
      <c r="CS145" s="261"/>
      <c r="CT145" s="261"/>
      <c r="CU145" s="261"/>
      <c r="CV145" s="261"/>
      <c r="CW145" s="261"/>
      <c r="CX145" s="261"/>
      <c r="CY145" s="261"/>
      <c r="CZ145" s="261"/>
      <c r="DA145" s="261"/>
      <c r="DB145" s="261"/>
      <c r="DC145" s="261"/>
      <c r="DD145" s="261"/>
      <c r="DE145" s="261"/>
      <c r="DF145" s="261"/>
      <c r="DG145" s="261"/>
      <c r="DH145" s="261"/>
      <c r="DI145" s="261"/>
      <c r="DJ145" s="261"/>
      <c r="DK145" s="261"/>
      <c r="DL145" s="261"/>
      <c r="DM145" s="261"/>
      <c r="DN145" s="261"/>
      <c r="DO145" s="261"/>
      <c r="DP145" s="261"/>
      <c r="DQ145" s="261"/>
      <c r="DR145" s="261"/>
      <c r="DS145" s="261"/>
      <c r="DT145" s="261"/>
      <c r="DU145" s="261"/>
      <c r="DV145" s="261"/>
      <c r="DW145" s="261"/>
      <c r="DX145" s="261"/>
      <c r="DY145" s="261"/>
      <c r="DZ145" s="261"/>
      <c r="EA145" s="261"/>
      <c r="EB145" s="261"/>
      <c r="EC145" s="261"/>
      <c r="ED145" s="261"/>
      <c r="EE145" s="261"/>
      <c r="EF145" s="261"/>
      <c r="EG145" s="261"/>
      <c r="EH145" s="261"/>
      <c r="EI145" s="261"/>
      <c r="EJ145" s="261"/>
      <c r="EK145" s="261"/>
      <c r="EL145" s="261"/>
      <c r="EM145" s="261"/>
      <c r="EN145" s="261"/>
      <c r="EO145" s="261"/>
      <c r="EP145" s="261"/>
      <c r="EQ145" s="261"/>
      <c r="ER145" s="261"/>
      <c r="ES145" s="261"/>
      <c r="ET145" s="261"/>
      <c r="EU145" s="261"/>
      <c r="EV145" s="261"/>
      <c r="EW145" s="261"/>
      <c r="EX145" s="261"/>
      <c r="EY145" s="261"/>
      <c r="EZ145" s="261"/>
      <c r="FA145" s="261"/>
      <c r="FB145" s="261"/>
      <c r="FC145" s="261"/>
      <c r="FD145" s="261"/>
      <c r="FE145" s="261"/>
      <c r="FF145" s="261"/>
      <c r="FG145" s="261"/>
      <c r="FH145" s="261"/>
      <c r="FI145" s="261"/>
      <c r="FJ145" s="261"/>
      <c r="FK145" s="261"/>
      <c r="FL145" s="261"/>
      <c r="FM145" s="261"/>
      <c r="FN145" s="261"/>
      <c r="FO145" s="261"/>
      <c r="FP145" s="261"/>
      <c r="FQ145" s="261"/>
      <c r="FR145" s="261"/>
      <c r="FS145" s="261"/>
      <c r="FT145" s="261"/>
      <c r="FU145" s="261"/>
      <c r="FV145" s="261"/>
      <c r="FW145" s="261"/>
      <c r="FX145" s="261"/>
      <c r="FY145" s="261"/>
      <c r="FZ145" s="261"/>
      <c r="GA145" s="261"/>
      <c r="GB145" s="261"/>
      <c r="GC145" s="261"/>
      <c r="GD145" s="261"/>
      <c r="GE145" s="261"/>
      <c r="GF145" s="261"/>
      <c r="GG145" s="261"/>
      <c r="GH145" s="261"/>
      <c r="GI145" s="261"/>
      <c r="GJ145" s="261"/>
      <c r="GK145" s="261"/>
      <c r="GL145" s="261"/>
      <c r="GM145" s="261"/>
      <c r="GN145" s="261"/>
      <c r="GO145" s="261"/>
      <c r="GP145" s="261"/>
      <c r="GQ145" s="261"/>
      <c r="GR145" s="261"/>
      <c r="GS145" s="261"/>
      <c r="GT145" s="261"/>
      <c r="GU145" s="261"/>
      <c r="GV145" s="261"/>
      <c r="GW145" s="261"/>
      <c r="GX145" s="261"/>
      <c r="GY145" s="261"/>
      <c r="GZ145" s="261"/>
      <c r="HA145" s="261"/>
      <c r="HB145" s="261"/>
      <c r="HC145" s="261"/>
      <c r="HD145" s="261"/>
      <c r="HE145" s="261"/>
      <c r="HF145" s="261"/>
      <c r="HG145" s="261"/>
      <c r="HH145" s="261"/>
      <c r="HI145" s="261"/>
      <c r="HL145" s="12"/>
      <c r="HM145" s="12"/>
      <c r="IB145" s="13"/>
    </row>
    <row r="146" spans="1:236" s="11" customFormat="1" ht="15.7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L146" s="12"/>
      <c r="HM146" s="12"/>
      <c r="IB146" s="13"/>
    </row>
    <row r="147" spans="1:236" s="11" customFormat="1" ht="15.75">
      <c r="A147" s="83" t="s">
        <v>27</v>
      </c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262" t="s">
        <v>131</v>
      </c>
      <c r="AX147" s="262"/>
      <c r="AY147" s="262"/>
      <c r="AZ147" s="262"/>
      <c r="BA147" s="262"/>
      <c r="BB147" s="262"/>
      <c r="BC147" s="262"/>
      <c r="BD147" s="262"/>
      <c r="BE147" s="262"/>
      <c r="BF147" s="262"/>
      <c r="BG147" s="262"/>
      <c r="BH147" s="262"/>
      <c r="BI147" s="262"/>
      <c r="BJ147" s="262"/>
      <c r="BK147" s="262"/>
      <c r="BL147" s="262"/>
      <c r="BM147" s="262"/>
      <c r="BN147" s="262"/>
      <c r="BO147" s="262"/>
      <c r="BP147" s="262"/>
      <c r="BQ147" s="262"/>
      <c r="BR147" s="262"/>
      <c r="BS147" s="262"/>
      <c r="BT147" s="262"/>
      <c r="BU147" s="262"/>
      <c r="BV147" s="262"/>
      <c r="BW147" s="262"/>
      <c r="BX147" s="262"/>
      <c r="BY147" s="262"/>
      <c r="BZ147" s="262"/>
      <c r="CA147" s="262"/>
      <c r="CB147" s="262"/>
      <c r="CC147" s="262"/>
      <c r="CD147" s="262"/>
      <c r="CE147" s="262"/>
      <c r="CF147" s="262"/>
      <c r="CG147" s="262"/>
      <c r="CH147" s="262"/>
      <c r="CI147" s="262"/>
      <c r="CJ147" s="262"/>
      <c r="CK147" s="262"/>
      <c r="CL147" s="262"/>
      <c r="CM147" s="262"/>
      <c r="CN147" s="262"/>
      <c r="CO147" s="262"/>
      <c r="CP147" s="262"/>
      <c r="CQ147" s="262"/>
      <c r="CR147" s="262"/>
      <c r="CS147" s="262"/>
      <c r="CT147" s="262"/>
      <c r="CU147" s="262"/>
      <c r="CV147" s="262"/>
      <c r="CW147" s="262"/>
      <c r="CX147" s="262"/>
      <c r="CY147" s="262"/>
      <c r="CZ147" s="262"/>
      <c r="DA147" s="262"/>
      <c r="DB147" s="262"/>
      <c r="DC147" s="262"/>
      <c r="DD147" s="262"/>
      <c r="DE147" s="262"/>
      <c r="DF147" s="262"/>
      <c r="DG147" s="262"/>
      <c r="DH147" s="262"/>
      <c r="DI147" s="262"/>
      <c r="DJ147" s="262"/>
      <c r="DK147" s="262"/>
      <c r="DL147" s="262"/>
      <c r="DM147" s="262"/>
      <c r="DN147" s="262"/>
      <c r="DO147" s="262"/>
      <c r="DP147" s="262"/>
      <c r="DQ147" s="262"/>
      <c r="DR147" s="262"/>
      <c r="DS147" s="262"/>
      <c r="DT147" s="262"/>
      <c r="DU147" s="262"/>
      <c r="DV147" s="262"/>
      <c r="DW147" s="262"/>
      <c r="DX147" s="262"/>
      <c r="DY147" s="262"/>
      <c r="DZ147" s="262"/>
      <c r="EA147" s="262"/>
      <c r="EB147" s="262"/>
      <c r="EC147" s="262"/>
      <c r="ED147" s="262"/>
      <c r="EE147" s="262"/>
      <c r="EF147" s="262"/>
      <c r="EG147" s="262"/>
      <c r="EH147" s="262"/>
      <c r="EI147" s="262"/>
      <c r="EJ147" s="262"/>
      <c r="EK147" s="262"/>
      <c r="EL147" s="262"/>
      <c r="EM147" s="262"/>
      <c r="EN147" s="262"/>
      <c r="EO147" s="262"/>
      <c r="EP147" s="262"/>
      <c r="EQ147" s="262"/>
      <c r="ER147" s="262"/>
      <c r="ES147" s="262"/>
      <c r="ET147" s="262"/>
      <c r="EU147" s="262"/>
      <c r="EV147" s="262"/>
      <c r="EW147" s="262"/>
      <c r="EX147" s="262"/>
      <c r="EY147" s="262"/>
      <c r="EZ147" s="262"/>
      <c r="FA147" s="262"/>
      <c r="FB147" s="262"/>
      <c r="FC147" s="262"/>
      <c r="FD147" s="262"/>
      <c r="FE147" s="262"/>
      <c r="FF147" s="262"/>
      <c r="FG147" s="262"/>
      <c r="FH147" s="262"/>
      <c r="FI147" s="262"/>
      <c r="FJ147" s="262"/>
      <c r="FK147" s="262"/>
      <c r="FL147" s="262"/>
      <c r="FM147" s="262"/>
      <c r="FN147" s="262"/>
      <c r="FO147" s="262"/>
      <c r="FP147" s="263" t="s">
        <v>29</v>
      </c>
      <c r="FQ147" s="263"/>
      <c r="FR147" s="263"/>
      <c r="FS147" s="263"/>
      <c r="FT147" s="263"/>
      <c r="FU147" s="263"/>
      <c r="FV147" s="263"/>
      <c r="FW147" s="263"/>
      <c r="FX147" s="263"/>
      <c r="FY147" s="263"/>
      <c r="FZ147" s="263"/>
      <c r="GA147" s="263"/>
      <c r="GB147" s="263"/>
      <c r="GC147" s="263"/>
      <c r="GD147" s="263"/>
      <c r="GE147" s="263"/>
      <c r="GF147" s="263"/>
      <c r="GG147" s="263"/>
      <c r="GH147" s="263"/>
      <c r="GI147" s="263"/>
      <c r="GJ147" s="263"/>
      <c r="GK147" s="263"/>
      <c r="GL147" s="263"/>
      <c r="GM147" s="263"/>
      <c r="GN147" s="263"/>
      <c r="GO147" s="263"/>
      <c r="GP147" s="263"/>
      <c r="GQ147" s="263"/>
      <c r="GR147" s="263"/>
      <c r="GS147" s="263"/>
      <c r="GT147" s="263"/>
      <c r="GU147" s="263"/>
      <c r="GV147" s="263"/>
      <c r="GW147" s="263"/>
      <c r="GX147" s="263"/>
      <c r="GY147" s="263"/>
      <c r="GZ147" s="264"/>
      <c r="HA147" s="265" t="s">
        <v>132</v>
      </c>
      <c r="HB147" s="266"/>
      <c r="HC147" s="266"/>
      <c r="HD147" s="266"/>
      <c r="HE147" s="266"/>
      <c r="HF147" s="266"/>
      <c r="HG147" s="266"/>
      <c r="HH147" s="266"/>
      <c r="HI147" s="267"/>
      <c r="HL147" s="12"/>
      <c r="HM147" s="12"/>
      <c r="IB147" s="13"/>
    </row>
    <row r="148" spans="1:236" s="11" customFormat="1" ht="15.75">
      <c r="A148" s="271" t="s">
        <v>31</v>
      </c>
      <c r="B148" s="271"/>
      <c r="C148" s="271"/>
      <c r="D148" s="271"/>
      <c r="E148" s="271"/>
      <c r="F148" s="271"/>
      <c r="G148" s="271"/>
      <c r="H148" s="271"/>
      <c r="I148" s="271"/>
      <c r="J148" s="271"/>
      <c r="K148" s="271"/>
      <c r="L148" s="271"/>
      <c r="M148" s="271"/>
      <c r="N148" s="271"/>
      <c r="O148" s="271"/>
      <c r="P148" s="271"/>
      <c r="Q148" s="271"/>
      <c r="R148" s="271"/>
      <c r="S148" s="271"/>
      <c r="T148" s="271"/>
      <c r="U148" s="271"/>
      <c r="V148" s="271"/>
      <c r="W148" s="271"/>
      <c r="X148" s="271"/>
      <c r="Y148" s="271"/>
      <c r="Z148" s="271"/>
      <c r="AA148" s="271"/>
      <c r="AB148" s="271"/>
      <c r="AC148" s="271"/>
      <c r="AD148" s="271"/>
      <c r="AE148" s="271"/>
      <c r="AF148" s="271"/>
      <c r="AG148" s="271"/>
      <c r="AH148" s="271"/>
      <c r="AI148" s="271"/>
      <c r="AJ148" s="271"/>
      <c r="AK148" s="271"/>
      <c r="AL148" s="271"/>
      <c r="AM148" s="271"/>
      <c r="AN148" s="271"/>
      <c r="AO148" s="271"/>
      <c r="AP148" s="271"/>
      <c r="AQ148" s="271"/>
      <c r="AR148" s="271"/>
      <c r="AS148" s="271"/>
      <c r="AT148" s="271"/>
      <c r="AU148" s="271"/>
      <c r="AV148" s="271"/>
      <c r="AW148" s="271"/>
      <c r="AX148" s="271"/>
      <c r="AY148" s="271"/>
      <c r="AZ148" s="271"/>
      <c r="BA148" s="271"/>
      <c r="BB148" s="271"/>
      <c r="BC148" s="271"/>
      <c r="BD148" s="271"/>
      <c r="BE148" s="271"/>
      <c r="BF148" s="271"/>
      <c r="BG148" s="271"/>
      <c r="BH148" s="272" t="s">
        <v>133</v>
      </c>
      <c r="BI148" s="272"/>
      <c r="BJ148" s="272"/>
      <c r="BK148" s="272"/>
      <c r="BL148" s="272"/>
      <c r="BM148" s="272"/>
      <c r="BN148" s="272"/>
      <c r="BO148" s="272"/>
      <c r="BP148" s="272"/>
      <c r="BQ148" s="272"/>
      <c r="BR148" s="272"/>
      <c r="BS148" s="272"/>
      <c r="BT148" s="272"/>
      <c r="BU148" s="272"/>
      <c r="BV148" s="272"/>
      <c r="BW148" s="272"/>
      <c r="BX148" s="272"/>
      <c r="BY148" s="272"/>
      <c r="BZ148" s="272"/>
      <c r="CA148" s="272"/>
      <c r="CB148" s="272"/>
      <c r="CC148" s="272"/>
      <c r="CD148" s="272"/>
      <c r="CE148" s="272"/>
      <c r="CF148" s="272"/>
      <c r="CG148" s="272"/>
      <c r="CH148" s="272"/>
      <c r="CI148" s="272"/>
      <c r="CJ148" s="272"/>
      <c r="CK148" s="272"/>
      <c r="CL148" s="272"/>
      <c r="CM148" s="272"/>
      <c r="CN148" s="272"/>
      <c r="CO148" s="272"/>
      <c r="CP148" s="272"/>
      <c r="CQ148" s="272"/>
      <c r="CR148" s="272"/>
      <c r="CS148" s="272"/>
      <c r="CT148" s="272"/>
      <c r="CU148" s="272"/>
      <c r="CV148" s="272"/>
      <c r="CW148" s="272"/>
      <c r="CX148" s="272"/>
      <c r="CY148" s="272"/>
      <c r="CZ148" s="272"/>
      <c r="DA148" s="272"/>
      <c r="DB148" s="272"/>
      <c r="DC148" s="272"/>
      <c r="DD148" s="272"/>
      <c r="DE148" s="272"/>
      <c r="DF148" s="272"/>
      <c r="DG148" s="272"/>
      <c r="DH148" s="272"/>
      <c r="DI148" s="272"/>
      <c r="DJ148" s="272"/>
      <c r="DK148" s="272"/>
      <c r="DL148" s="272"/>
      <c r="DM148" s="272"/>
      <c r="DN148" s="272"/>
      <c r="DO148" s="272"/>
      <c r="DP148" s="272"/>
      <c r="DQ148" s="272"/>
      <c r="DR148" s="272"/>
      <c r="DS148" s="272"/>
      <c r="DT148" s="272"/>
      <c r="DU148" s="272"/>
      <c r="DV148" s="272"/>
      <c r="DW148" s="272"/>
      <c r="DX148" s="272"/>
      <c r="DY148" s="272"/>
      <c r="DZ148" s="272"/>
      <c r="EA148" s="272"/>
      <c r="EB148" s="272"/>
      <c r="EC148" s="272"/>
      <c r="ED148" s="272"/>
      <c r="EE148" s="272"/>
      <c r="EF148" s="272"/>
      <c r="EG148" s="272"/>
      <c r="EH148" s="272"/>
      <c r="EI148" s="272"/>
      <c r="EJ148" s="272"/>
      <c r="EK148" s="272"/>
      <c r="EL148" s="272"/>
      <c r="EM148" s="272"/>
      <c r="EN148" s="272"/>
      <c r="EO148" s="272"/>
      <c r="EP148" s="272"/>
      <c r="EQ148" s="272"/>
      <c r="ER148" s="272"/>
      <c r="ES148" s="272"/>
      <c r="ET148" s="272"/>
      <c r="EU148" s="272"/>
      <c r="EV148" s="272"/>
      <c r="EW148" s="272"/>
      <c r="EX148" s="272"/>
      <c r="EY148" s="272"/>
      <c r="EZ148" s="272"/>
      <c r="FA148" s="272"/>
      <c r="FB148" s="272"/>
      <c r="FC148" s="272"/>
      <c r="FD148" s="272"/>
      <c r="FE148" s="272"/>
      <c r="FF148" s="272"/>
      <c r="FG148" s="272"/>
      <c r="FH148" s="272"/>
      <c r="FI148" s="272"/>
      <c r="FJ148" s="272"/>
      <c r="FK148" s="272"/>
      <c r="FL148" s="272"/>
      <c r="FM148" s="272"/>
      <c r="FN148" s="272"/>
      <c r="FO148" s="272"/>
      <c r="FP148" s="263" t="s">
        <v>33</v>
      </c>
      <c r="FQ148" s="263"/>
      <c r="FR148" s="263"/>
      <c r="FS148" s="263"/>
      <c r="FT148" s="263"/>
      <c r="FU148" s="263"/>
      <c r="FV148" s="263"/>
      <c r="FW148" s="263"/>
      <c r="FX148" s="263"/>
      <c r="FY148" s="263"/>
      <c r="FZ148" s="263"/>
      <c r="GA148" s="263"/>
      <c r="GB148" s="263"/>
      <c r="GC148" s="263"/>
      <c r="GD148" s="263"/>
      <c r="GE148" s="263"/>
      <c r="GF148" s="263"/>
      <c r="GG148" s="263"/>
      <c r="GH148" s="263"/>
      <c r="GI148" s="263"/>
      <c r="GJ148" s="263"/>
      <c r="GK148" s="263"/>
      <c r="GL148" s="263"/>
      <c r="GM148" s="263"/>
      <c r="GN148" s="263"/>
      <c r="GO148" s="263"/>
      <c r="GP148" s="263"/>
      <c r="GQ148" s="263"/>
      <c r="GR148" s="263"/>
      <c r="GS148" s="263"/>
      <c r="GT148" s="263"/>
      <c r="GU148" s="263"/>
      <c r="GV148" s="263"/>
      <c r="GW148" s="263"/>
      <c r="GX148" s="263"/>
      <c r="GY148" s="263"/>
      <c r="GZ148" s="264"/>
      <c r="HA148" s="268"/>
      <c r="HB148" s="269"/>
      <c r="HC148" s="269"/>
      <c r="HD148" s="269"/>
      <c r="HE148" s="269"/>
      <c r="HF148" s="269"/>
      <c r="HG148" s="269"/>
      <c r="HH148" s="269"/>
      <c r="HI148" s="270"/>
      <c r="HL148" s="12"/>
      <c r="HM148" s="12"/>
      <c r="IB148" s="13"/>
    </row>
    <row r="149" spans="1:236" s="11" customFormat="1" ht="15.7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L149" s="12"/>
      <c r="HM149" s="12"/>
      <c r="IB149" s="13"/>
    </row>
    <row r="150" spans="1:236" s="11" customFormat="1" ht="15.75">
      <c r="A150" s="34" t="s">
        <v>34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L150" s="12"/>
      <c r="HM150" s="12"/>
      <c r="IB150" s="13"/>
    </row>
    <row r="151" spans="1:236" s="11" customFormat="1" ht="15.75">
      <c r="A151" s="34" t="s">
        <v>35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L151" s="12"/>
      <c r="HM151" s="12"/>
      <c r="IB151" s="13"/>
    </row>
    <row r="152" spans="1:236" s="11" customFormat="1" ht="9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L152" s="12"/>
      <c r="HM152" s="12"/>
      <c r="IB152" s="13"/>
    </row>
    <row r="153" spans="1:236" s="7" customFormat="1" ht="27.75" customHeight="1">
      <c r="A153" s="101" t="s">
        <v>36</v>
      </c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71"/>
      <c r="Z153" s="101" t="s">
        <v>37</v>
      </c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71"/>
      <c r="BS153" s="101" t="s">
        <v>38</v>
      </c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71"/>
      <c r="CH153" s="116" t="s">
        <v>39</v>
      </c>
      <c r="CI153" s="117"/>
      <c r="CJ153" s="117"/>
      <c r="CK153" s="117"/>
      <c r="CL153" s="117"/>
      <c r="CM153" s="117"/>
      <c r="CN153" s="117"/>
      <c r="CO153" s="117"/>
      <c r="CP153" s="117"/>
      <c r="CQ153" s="117"/>
      <c r="CR153" s="117"/>
      <c r="CS153" s="117"/>
      <c r="CT153" s="117"/>
      <c r="CU153" s="117"/>
      <c r="CV153" s="117"/>
      <c r="CW153" s="117"/>
      <c r="CX153" s="117"/>
      <c r="CY153" s="117"/>
      <c r="CZ153" s="117"/>
      <c r="DA153" s="117"/>
      <c r="DB153" s="117"/>
      <c r="DC153" s="117"/>
      <c r="DD153" s="117"/>
      <c r="DE153" s="117"/>
      <c r="DF153" s="117"/>
      <c r="DG153" s="117"/>
      <c r="DH153" s="117"/>
      <c r="DI153" s="117"/>
      <c r="DJ153" s="117"/>
      <c r="DK153" s="117"/>
      <c r="DL153" s="117"/>
      <c r="DM153" s="117"/>
      <c r="DN153" s="117"/>
      <c r="DO153" s="117"/>
      <c r="DP153" s="117"/>
      <c r="DQ153" s="117"/>
      <c r="DR153" s="117"/>
      <c r="DS153" s="117"/>
      <c r="DT153" s="117"/>
      <c r="DU153" s="117"/>
      <c r="DV153" s="117"/>
      <c r="DW153" s="117"/>
      <c r="DX153" s="117"/>
      <c r="DY153" s="117"/>
      <c r="DZ153" s="117"/>
      <c r="EA153" s="117"/>
      <c r="EB153" s="117"/>
      <c r="EC153" s="117"/>
      <c r="ED153" s="117"/>
      <c r="EE153" s="117"/>
      <c r="EF153" s="117"/>
      <c r="EG153" s="117"/>
      <c r="EH153" s="117"/>
      <c r="EI153" s="117"/>
      <c r="EJ153" s="117"/>
      <c r="EK153" s="117"/>
      <c r="EL153" s="117"/>
      <c r="EM153" s="117"/>
      <c r="EN153" s="117"/>
      <c r="EO153" s="117"/>
      <c r="EP153" s="117"/>
      <c r="EQ153" s="117"/>
      <c r="ER153" s="117"/>
      <c r="ES153" s="117"/>
      <c r="ET153" s="117"/>
      <c r="EU153" s="117"/>
      <c r="EV153" s="117"/>
      <c r="EW153" s="117"/>
      <c r="EX153" s="117"/>
      <c r="EY153" s="117"/>
      <c r="EZ153" s="117"/>
      <c r="FA153" s="117"/>
      <c r="FB153" s="117"/>
      <c r="FC153" s="117"/>
      <c r="FD153" s="117"/>
      <c r="FE153" s="117"/>
      <c r="FF153" s="117"/>
      <c r="FG153" s="117"/>
      <c r="FH153" s="117"/>
      <c r="FI153" s="117"/>
      <c r="FJ153" s="117"/>
      <c r="FK153" s="117"/>
      <c r="FL153" s="117"/>
      <c r="FM153" s="117"/>
      <c r="FN153" s="117"/>
      <c r="FO153" s="117"/>
      <c r="FP153" s="117"/>
      <c r="FQ153" s="117"/>
      <c r="FR153" s="117"/>
      <c r="FS153" s="117"/>
      <c r="FT153" s="198"/>
      <c r="FU153" s="116" t="s">
        <v>40</v>
      </c>
      <c r="FV153" s="117"/>
      <c r="FW153" s="117"/>
      <c r="FX153" s="117"/>
      <c r="FY153" s="117"/>
      <c r="FZ153" s="117"/>
      <c r="GA153" s="117"/>
      <c r="GB153" s="117"/>
      <c r="GC153" s="117"/>
      <c r="GD153" s="117"/>
      <c r="GE153" s="117"/>
      <c r="GF153" s="117"/>
      <c r="GG153" s="117"/>
      <c r="GH153" s="117"/>
      <c r="GI153" s="117"/>
      <c r="GJ153" s="117"/>
      <c r="GK153" s="117"/>
      <c r="GL153" s="117"/>
      <c r="GM153" s="117"/>
      <c r="GN153" s="117"/>
      <c r="GO153" s="117"/>
      <c r="GP153" s="117"/>
      <c r="GQ153" s="117"/>
      <c r="GR153" s="117"/>
      <c r="GS153" s="117"/>
      <c r="GT153" s="117"/>
      <c r="GU153" s="117"/>
      <c r="GV153" s="117"/>
      <c r="GW153" s="117"/>
      <c r="GX153" s="117"/>
      <c r="GY153" s="117"/>
      <c r="GZ153" s="117"/>
      <c r="HA153" s="117"/>
      <c r="HB153" s="117"/>
      <c r="HC153" s="117"/>
      <c r="HD153" s="117"/>
      <c r="HE153" s="117"/>
      <c r="HF153" s="117"/>
      <c r="HG153" s="198"/>
      <c r="HH153" s="47"/>
      <c r="HI153" s="47"/>
      <c r="HJ153" s="47"/>
      <c r="HK153" s="47"/>
      <c r="HL153" s="55"/>
      <c r="HM153" s="55"/>
      <c r="HN153" s="47"/>
      <c r="HO153" s="47"/>
      <c r="HP153" s="47"/>
      <c r="HQ153" s="47"/>
      <c r="HR153" s="47"/>
      <c r="HS153" s="47"/>
      <c r="HT153" s="47"/>
      <c r="HU153" s="47"/>
      <c r="HV153" s="47"/>
      <c r="HW153" s="47"/>
      <c r="HX153" s="47"/>
      <c r="HY153" s="47"/>
      <c r="IB153" s="9"/>
    </row>
    <row r="154" spans="1:236" s="7" customFormat="1" ht="12.75" customHeight="1">
      <c r="A154" s="103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96"/>
      <c r="Z154" s="103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  <c r="BK154" s="104"/>
      <c r="BL154" s="104"/>
      <c r="BM154" s="104"/>
      <c r="BN154" s="104"/>
      <c r="BO154" s="104"/>
      <c r="BP154" s="104"/>
      <c r="BQ154" s="104"/>
      <c r="BR154" s="196"/>
      <c r="BS154" s="103"/>
      <c r="BT154" s="104"/>
      <c r="BU154" s="104"/>
      <c r="BV154" s="104"/>
      <c r="BW154" s="104"/>
      <c r="BX154" s="104"/>
      <c r="BY154" s="104"/>
      <c r="BZ154" s="104"/>
      <c r="CA154" s="104"/>
      <c r="CB154" s="104"/>
      <c r="CC154" s="104"/>
      <c r="CD154" s="104"/>
      <c r="CE154" s="104"/>
      <c r="CF154" s="104"/>
      <c r="CG154" s="196"/>
      <c r="CH154" s="101" t="s">
        <v>41</v>
      </c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  <c r="CW154" s="102"/>
      <c r="CX154" s="102"/>
      <c r="CY154" s="102"/>
      <c r="CZ154" s="102"/>
      <c r="DA154" s="102"/>
      <c r="DB154" s="102"/>
      <c r="DC154" s="102"/>
      <c r="DD154" s="102"/>
      <c r="DE154" s="102"/>
      <c r="DF154" s="102"/>
      <c r="DG154" s="102"/>
      <c r="DH154" s="102"/>
      <c r="DI154" s="102"/>
      <c r="DJ154" s="102"/>
      <c r="DK154" s="102"/>
      <c r="DL154" s="102"/>
      <c r="DM154" s="102"/>
      <c r="DN154" s="102"/>
      <c r="DO154" s="102"/>
      <c r="DP154" s="102"/>
      <c r="DQ154" s="102"/>
      <c r="DR154" s="102"/>
      <c r="DS154" s="102"/>
      <c r="DT154" s="102"/>
      <c r="DU154" s="102"/>
      <c r="DV154" s="102"/>
      <c r="DW154" s="102"/>
      <c r="DX154" s="102"/>
      <c r="DY154" s="102"/>
      <c r="DZ154" s="102"/>
      <c r="EA154" s="102"/>
      <c r="EB154" s="102"/>
      <c r="EC154" s="102"/>
      <c r="ED154" s="102"/>
      <c r="EE154" s="102"/>
      <c r="EF154" s="102"/>
      <c r="EG154" s="102"/>
      <c r="EH154" s="102"/>
      <c r="EI154" s="102"/>
      <c r="EJ154" s="102"/>
      <c r="EK154" s="102"/>
      <c r="EL154" s="102"/>
      <c r="EM154" s="102"/>
      <c r="EN154" s="102"/>
      <c r="EO154" s="102"/>
      <c r="EP154" s="102"/>
      <c r="EQ154" s="102"/>
      <c r="ER154" s="102"/>
      <c r="ES154" s="102"/>
      <c r="ET154" s="102"/>
      <c r="EU154" s="102"/>
      <c r="EV154" s="102"/>
      <c r="EW154" s="102"/>
      <c r="EX154" s="102"/>
      <c r="EY154" s="102"/>
      <c r="EZ154" s="102"/>
      <c r="FA154" s="102"/>
      <c r="FB154" s="171"/>
      <c r="FC154" s="101" t="s">
        <v>42</v>
      </c>
      <c r="FD154" s="102"/>
      <c r="FE154" s="102"/>
      <c r="FF154" s="102"/>
      <c r="FG154" s="102"/>
      <c r="FH154" s="102"/>
      <c r="FI154" s="102"/>
      <c r="FJ154" s="102"/>
      <c r="FK154" s="102"/>
      <c r="FL154" s="102"/>
      <c r="FM154" s="102"/>
      <c r="FN154" s="102"/>
      <c r="FO154" s="102"/>
      <c r="FP154" s="102"/>
      <c r="FQ154" s="102"/>
      <c r="FR154" s="102"/>
      <c r="FS154" s="102"/>
      <c r="FT154" s="171"/>
      <c r="FU154" s="256">
        <v>20</v>
      </c>
      <c r="FV154" s="257"/>
      <c r="FW154" s="257"/>
      <c r="FX154" s="257"/>
      <c r="FY154" s="258" t="s">
        <v>43</v>
      </c>
      <c r="FZ154" s="258"/>
      <c r="GA154" s="258"/>
      <c r="GB154" s="258"/>
      <c r="GC154" s="259" t="s">
        <v>44</v>
      </c>
      <c r="GD154" s="259"/>
      <c r="GE154" s="259"/>
      <c r="GF154" s="259"/>
      <c r="GG154" s="260"/>
      <c r="GH154" s="256">
        <v>20</v>
      </c>
      <c r="GI154" s="257"/>
      <c r="GJ154" s="257"/>
      <c r="GK154" s="257"/>
      <c r="GL154" s="258" t="s">
        <v>45</v>
      </c>
      <c r="GM154" s="258"/>
      <c r="GN154" s="258"/>
      <c r="GO154" s="258"/>
      <c r="GP154" s="259" t="s">
        <v>44</v>
      </c>
      <c r="GQ154" s="259"/>
      <c r="GR154" s="259"/>
      <c r="GS154" s="259"/>
      <c r="GT154" s="260"/>
      <c r="GU154" s="256">
        <v>20</v>
      </c>
      <c r="GV154" s="257"/>
      <c r="GW154" s="257"/>
      <c r="GX154" s="257"/>
      <c r="GY154" s="258" t="s">
        <v>46</v>
      </c>
      <c r="GZ154" s="258"/>
      <c r="HA154" s="258"/>
      <c r="HB154" s="258"/>
      <c r="HC154" s="259" t="s">
        <v>44</v>
      </c>
      <c r="HD154" s="259"/>
      <c r="HE154" s="259"/>
      <c r="HF154" s="259"/>
      <c r="HG154" s="260"/>
      <c r="HH154" s="47"/>
      <c r="HI154" s="47"/>
      <c r="HJ154" s="47"/>
      <c r="HK154" s="47"/>
      <c r="HL154" s="55"/>
      <c r="HM154" s="55"/>
      <c r="HN154" s="47"/>
      <c r="HO154" s="47"/>
      <c r="HP154" s="47"/>
      <c r="HQ154" s="47"/>
      <c r="HR154" s="47"/>
      <c r="HS154" s="47"/>
      <c r="HT154" s="47"/>
      <c r="HU154" s="47"/>
      <c r="HV154" s="47"/>
      <c r="HW154" s="47"/>
      <c r="HX154" s="47"/>
      <c r="HY154" s="47"/>
      <c r="IB154" s="9"/>
    </row>
    <row r="155" spans="1:236" s="7" customFormat="1" ht="47.25" customHeight="1">
      <c r="A155" s="103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96"/>
      <c r="Z155" s="105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97"/>
      <c r="BS155" s="105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97"/>
      <c r="CH155" s="103"/>
      <c r="CI155" s="104"/>
      <c r="CJ155" s="104"/>
      <c r="CK155" s="104"/>
      <c r="CL155" s="104"/>
      <c r="CM155" s="104"/>
      <c r="CN155" s="104"/>
      <c r="CO155" s="104"/>
      <c r="CP155" s="104"/>
      <c r="CQ155" s="104"/>
      <c r="CR155" s="104"/>
      <c r="CS155" s="104"/>
      <c r="CT155" s="104"/>
      <c r="CU155" s="104"/>
      <c r="CV155" s="104"/>
      <c r="CW155" s="104"/>
      <c r="CX155" s="104"/>
      <c r="CY155" s="104"/>
      <c r="CZ155" s="104"/>
      <c r="DA155" s="104"/>
      <c r="DB155" s="104"/>
      <c r="DC155" s="104"/>
      <c r="DD155" s="104"/>
      <c r="DE155" s="104"/>
      <c r="DF155" s="104"/>
      <c r="DG155" s="104"/>
      <c r="DH155" s="104"/>
      <c r="DI155" s="104"/>
      <c r="DJ155" s="104"/>
      <c r="DK155" s="104"/>
      <c r="DL155" s="104"/>
      <c r="DM155" s="104"/>
      <c r="DN155" s="104"/>
      <c r="DO155" s="104"/>
      <c r="DP155" s="104"/>
      <c r="DQ155" s="104"/>
      <c r="DR155" s="104"/>
      <c r="DS155" s="104"/>
      <c r="DT155" s="104"/>
      <c r="DU155" s="104"/>
      <c r="DV155" s="104"/>
      <c r="DW155" s="104"/>
      <c r="DX155" s="104"/>
      <c r="DY155" s="104"/>
      <c r="DZ155" s="104"/>
      <c r="EA155" s="104"/>
      <c r="EB155" s="104"/>
      <c r="EC155" s="104"/>
      <c r="ED155" s="104"/>
      <c r="EE155" s="104"/>
      <c r="EF155" s="104"/>
      <c r="EG155" s="104"/>
      <c r="EH155" s="104"/>
      <c r="EI155" s="104"/>
      <c r="EJ155" s="104"/>
      <c r="EK155" s="104"/>
      <c r="EL155" s="104"/>
      <c r="EM155" s="104"/>
      <c r="EN155" s="104"/>
      <c r="EO155" s="104"/>
      <c r="EP155" s="104"/>
      <c r="EQ155" s="104"/>
      <c r="ER155" s="104"/>
      <c r="ES155" s="104"/>
      <c r="ET155" s="104"/>
      <c r="EU155" s="104"/>
      <c r="EV155" s="104"/>
      <c r="EW155" s="104"/>
      <c r="EX155" s="104"/>
      <c r="EY155" s="104"/>
      <c r="EZ155" s="104"/>
      <c r="FA155" s="104"/>
      <c r="FB155" s="196"/>
      <c r="FC155" s="105"/>
      <c r="FD155" s="106"/>
      <c r="FE155" s="106"/>
      <c r="FF155" s="106"/>
      <c r="FG155" s="106"/>
      <c r="FH155" s="106"/>
      <c r="FI155" s="106"/>
      <c r="FJ155" s="106"/>
      <c r="FK155" s="106"/>
      <c r="FL155" s="106"/>
      <c r="FM155" s="106"/>
      <c r="FN155" s="106"/>
      <c r="FO155" s="106"/>
      <c r="FP155" s="106"/>
      <c r="FQ155" s="106"/>
      <c r="FR155" s="106"/>
      <c r="FS155" s="106"/>
      <c r="FT155" s="197"/>
      <c r="FU155" s="184" t="s">
        <v>47</v>
      </c>
      <c r="FV155" s="185"/>
      <c r="FW155" s="185"/>
      <c r="FX155" s="185"/>
      <c r="FY155" s="185"/>
      <c r="FZ155" s="185"/>
      <c r="GA155" s="185"/>
      <c r="GB155" s="185"/>
      <c r="GC155" s="185"/>
      <c r="GD155" s="185"/>
      <c r="GE155" s="185"/>
      <c r="GF155" s="185"/>
      <c r="GG155" s="186"/>
      <c r="GH155" s="184" t="s">
        <v>48</v>
      </c>
      <c r="GI155" s="185"/>
      <c r="GJ155" s="185"/>
      <c r="GK155" s="185"/>
      <c r="GL155" s="185"/>
      <c r="GM155" s="185"/>
      <c r="GN155" s="185"/>
      <c r="GO155" s="185"/>
      <c r="GP155" s="185"/>
      <c r="GQ155" s="185"/>
      <c r="GR155" s="185"/>
      <c r="GS155" s="185"/>
      <c r="GT155" s="186"/>
      <c r="GU155" s="184" t="s">
        <v>49</v>
      </c>
      <c r="GV155" s="185"/>
      <c r="GW155" s="185"/>
      <c r="GX155" s="185"/>
      <c r="GY155" s="185"/>
      <c r="GZ155" s="185"/>
      <c r="HA155" s="185"/>
      <c r="HB155" s="185"/>
      <c r="HC155" s="185"/>
      <c r="HD155" s="185"/>
      <c r="HE155" s="185"/>
      <c r="HF155" s="185"/>
      <c r="HG155" s="186"/>
      <c r="HH155" s="47"/>
      <c r="HI155" s="47"/>
      <c r="HJ155" s="47"/>
      <c r="HK155" s="47"/>
      <c r="HL155" s="55"/>
      <c r="HM155" s="55"/>
      <c r="HN155" s="47"/>
      <c r="HO155" s="47"/>
      <c r="HP155" s="47"/>
      <c r="HQ155" s="47"/>
      <c r="HR155" s="47"/>
      <c r="HS155" s="47"/>
      <c r="HT155" s="47"/>
      <c r="HU155" s="47"/>
      <c r="HV155" s="47"/>
      <c r="HW155" s="47"/>
      <c r="HX155" s="47"/>
      <c r="HY155" s="47"/>
      <c r="IB155" s="9"/>
    </row>
    <row r="156" spans="1:236" s="7" customFormat="1" ht="36.75" customHeight="1">
      <c r="A156" s="103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96"/>
      <c r="Z156" s="116" t="s">
        <v>54</v>
      </c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98"/>
      <c r="AO156" s="116" t="s">
        <v>55</v>
      </c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98"/>
      <c r="BD156" s="116" t="s">
        <v>56</v>
      </c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98"/>
      <c r="BS156" s="118" t="s">
        <v>50</v>
      </c>
      <c r="BT156" s="119"/>
      <c r="BU156" s="119"/>
      <c r="BV156" s="119"/>
      <c r="BW156" s="119"/>
      <c r="BX156" s="119"/>
      <c r="BY156" s="119"/>
      <c r="BZ156" s="119"/>
      <c r="CA156" s="119"/>
      <c r="CB156" s="119"/>
      <c r="CC156" s="119"/>
      <c r="CD156" s="119"/>
      <c r="CE156" s="119"/>
      <c r="CF156" s="119"/>
      <c r="CG156" s="159"/>
      <c r="CH156" s="103"/>
      <c r="CI156" s="104"/>
      <c r="CJ156" s="104"/>
      <c r="CK156" s="104"/>
      <c r="CL156" s="104"/>
      <c r="CM156" s="104"/>
      <c r="CN156" s="104"/>
      <c r="CO156" s="104"/>
      <c r="CP156" s="104"/>
      <c r="CQ156" s="104"/>
      <c r="CR156" s="104"/>
      <c r="CS156" s="104"/>
      <c r="CT156" s="104"/>
      <c r="CU156" s="104"/>
      <c r="CV156" s="104"/>
      <c r="CW156" s="104"/>
      <c r="CX156" s="104"/>
      <c r="CY156" s="104"/>
      <c r="CZ156" s="104"/>
      <c r="DA156" s="104"/>
      <c r="DB156" s="104"/>
      <c r="DC156" s="104"/>
      <c r="DD156" s="104"/>
      <c r="DE156" s="104"/>
      <c r="DF156" s="104"/>
      <c r="DG156" s="104"/>
      <c r="DH156" s="104"/>
      <c r="DI156" s="104"/>
      <c r="DJ156" s="104"/>
      <c r="DK156" s="104"/>
      <c r="DL156" s="104"/>
      <c r="DM156" s="104"/>
      <c r="DN156" s="104"/>
      <c r="DO156" s="104"/>
      <c r="DP156" s="104"/>
      <c r="DQ156" s="104"/>
      <c r="DR156" s="104"/>
      <c r="DS156" s="104"/>
      <c r="DT156" s="104"/>
      <c r="DU156" s="104"/>
      <c r="DV156" s="104"/>
      <c r="DW156" s="104"/>
      <c r="DX156" s="104"/>
      <c r="DY156" s="104"/>
      <c r="DZ156" s="104"/>
      <c r="EA156" s="104"/>
      <c r="EB156" s="104"/>
      <c r="EC156" s="104"/>
      <c r="ED156" s="104"/>
      <c r="EE156" s="104"/>
      <c r="EF156" s="104"/>
      <c r="EG156" s="104"/>
      <c r="EH156" s="104"/>
      <c r="EI156" s="104"/>
      <c r="EJ156" s="104"/>
      <c r="EK156" s="104"/>
      <c r="EL156" s="104"/>
      <c r="EM156" s="104"/>
      <c r="EN156" s="104"/>
      <c r="EO156" s="104"/>
      <c r="EP156" s="104"/>
      <c r="EQ156" s="104"/>
      <c r="ER156" s="104"/>
      <c r="ES156" s="104"/>
      <c r="ET156" s="104"/>
      <c r="EU156" s="104"/>
      <c r="EV156" s="104"/>
      <c r="EW156" s="104"/>
      <c r="EX156" s="104"/>
      <c r="EY156" s="104"/>
      <c r="EZ156" s="104"/>
      <c r="FA156" s="104"/>
      <c r="FB156" s="196"/>
      <c r="FC156" s="101" t="s">
        <v>52</v>
      </c>
      <c r="FD156" s="102"/>
      <c r="FE156" s="102"/>
      <c r="FF156" s="102"/>
      <c r="FG156" s="102"/>
      <c r="FH156" s="102"/>
      <c r="FI156" s="102"/>
      <c r="FJ156" s="102"/>
      <c r="FK156" s="102"/>
      <c r="FL156" s="102"/>
      <c r="FM156" s="171"/>
      <c r="FN156" s="101" t="s">
        <v>53</v>
      </c>
      <c r="FO156" s="102"/>
      <c r="FP156" s="102"/>
      <c r="FQ156" s="102"/>
      <c r="FR156" s="102"/>
      <c r="FS156" s="102"/>
      <c r="FT156" s="171"/>
      <c r="FU156" s="184"/>
      <c r="FV156" s="185"/>
      <c r="FW156" s="185"/>
      <c r="FX156" s="185"/>
      <c r="FY156" s="185"/>
      <c r="FZ156" s="185"/>
      <c r="GA156" s="185"/>
      <c r="GB156" s="185"/>
      <c r="GC156" s="185"/>
      <c r="GD156" s="185"/>
      <c r="GE156" s="185"/>
      <c r="GF156" s="185"/>
      <c r="GG156" s="186"/>
      <c r="GH156" s="184"/>
      <c r="GI156" s="185"/>
      <c r="GJ156" s="185"/>
      <c r="GK156" s="185"/>
      <c r="GL156" s="185"/>
      <c r="GM156" s="185"/>
      <c r="GN156" s="185"/>
      <c r="GO156" s="185"/>
      <c r="GP156" s="185"/>
      <c r="GQ156" s="185"/>
      <c r="GR156" s="185"/>
      <c r="GS156" s="185"/>
      <c r="GT156" s="186"/>
      <c r="GU156" s="184"/>
      <c r="GV156" s="185"/>
      <c r="GW156" s="185"/>
      <c r="GX156" s="185"/>
      <c r="GY156" s="185"/>
      <c r="GZ156" s="185"/>
      <c r="HA156" s="185"/>
      <c r="HB156" s="185"/>
      <c r="HC156" s="185"/>
      <c r="HD156" s="185"/>
      <c r="HE156" s="185"/>
      <c r="HF156" s="185"/>
      <c r="HG156" s="186"/>
      <c r="HH156" s="47"/>
      <c r="HI156" s="47"/>
      <c r="HJ156" s="47"/>
      <c r="HK156" s="47"/>
      <c r="HL156" s="55"/>
      <c r="HM156" s="55"/>
      <c r="HN156" s="47"/>
      <c r="HO156" s="47"/>
      <c r="HP156" s="47"/>
      <c r="HQ156" s="47"/>
      <c r="HR156" s="47"/>
      <c r="HS156" s="47"/>
      <c r="HT156" s="47"/>
      <c r="HU156" s="47"/>
      <c r="HV156" s="47"/>
      <c r="HW156" s="47"/>
      <c r="HX156" s="47"/>
      <c r="HY156" s="47"/>
      <c r="IB156" s="9"/>
    </row>
    <row r="157" spans="1:236" s="35" customFormat="1" ht="12.75">
      <c r="A157" s="168">
        <v>1</v>
      </c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70"/>
      <c r="Z157" s="168">
        <v>2</v>
      </c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70"/>
      <c r="AO157" s="168">
        <v>3</v>
      </c>
      <c r="AP157" s="169"/>
      <c r="AQ157" s="169"/>
      <c r="AR157" s="169"/>
      <c r="AS157" s="169"/>
      <c r="AT157" s="169"/>
      <c r="AU157" s="169"/>
      <c r="AV157" s="169"/>
      <c r="AW157" s="169"/>
      <c r="AX157" s="169"/>
      <c r="AY157" s="169"/>
      <c r="AZ157" s="169"/>
      <c r="BA157" s="169"/>
      <c r="BB157" s="169"/>
      <c r="BC157" s="170"/>
      <c r="BD157" s="168">
        <v>4</v>
      </c>
      <c r="BE157" s="169"/>
      <c r="BF157" s="169"/>
      <c r="BG157" s="169"/>
      <c r="BH157" s="169"/>
      <c r="BI157" s="169"/>
      <c r="BJ157" s="169"/>
      <c r="BK157" s="169"/>
      <c r="BL157" s="169"/>
      <c r="BM157" s="169"/>
      <c r="BN157" s="169"/>
      <c r="BO157" s="169"/>
      <c r="BP157" s="169"/>
      <c r="BQ157" s="169"/>
      <c r="BR157" s="170"/>
      <c r="BS157" s="168">
        <v>5</v>
      </c>
      <c r="BT157" s="169"/>
      <c r="BU157" s="169"/>
      <c r="BV157" s="169"/>
      <c r="BW157" s="169"/>
      <c r="BX157" s="169"/>
      <c r="BY157" s="169"/>
      <c r="BZ157" s="169"/>
      <c r="CA157" s="169"/>
      <c r="CB157" s="169"/>
      <c r="CC157" s="169"/>
      <c r="CD157" s="169"/>
      <c r="CE157" s="169"/>
      <c r="CF157" s="169"/>
      <c r="CG157" s="170"/>
      <c r="CH157" s="168">
        <v>6</v>
      </c>
      <c r="CI157" s="169"/>
      <c r="CJ157" s="169"/>
      <c r="CK157" s="169"/>
      <c r="CL157" s="169"/>
      <c r="CM157" s="169"/>
      <c r="CN157" s="169"/>
      <c r="CO157" s="169"/>
      <c r="CP157" s="169"/>
      <c r="CQ157" s="169"/>
      <c r="CR157" s="169"/>
      <c r="CS157" s="169"/>
      <c r="CT157" s="169"/>
      <c r="CU157" s="169"/>
      <c r="CV157" s="169"/>
      <c r="CW157" s="169"/>
      <c r="CX157" s="169"/>
      <c r="CY157" s="169"/>
      <c r="CZ157" s="169"/>
      <c r="DA157" s="169"/>
      <c r="DB157" s="169"/>
      <c r="DC157" s="169"/>
      <c r="DD157" s="169"/>
      <c r="DE157" s="169"/>
      <c r="DF157" s="169"/>
      <c r="DG157" s="169"/>
      <c r="DH157" s="169"/>
      <c r="DI157" s="169"/>
      <c r="DJ157" s="169"/>
      <c r="DK157" s="169"/>
      <c r="DL157" s="169"/>
      <c r="DM157" s="169"/>
      <c r="DN157" s="169"/>
      <c r="DO157" s="169"/>
      <c r="DP157" s="169"/>
      <c r="DQ157" s="169"/>
      <c r="DR157" s="169"/>
      <c r="DS157" s="169"/>
      <c r="DT157" s="169"/>
      <c r="DU157" s="169"/>
      <c r="DV157" s="169"/>
      <c r="DW157" s="169"/>
      <c r="DX157" s="169"/>
      <c r="DY157" s="169"/>
      <c r="DZ157" s="169"/>
      <c r="EA157" s="169"/>
      <c r="EB157" s="169"/>
      <c r="EC157" s="169"/>
      <c r="ED157" s="169"/>
      <c r="EE157" s="169"/>
      <c r="EF157" s="169"/>
      <c r="EG157" s="169"/>
      <c r="EH157" s="169"/>
      <c r="EI157" s="169"/>
      <c r="EJ157" s="169"/>
      <c r="EK157" s="169"/>
      <c r="EL157" s="169"/>
      <c r="EM157" s="169"/>
      <c r="EN157" s="169"/>
      <c r="EO157" s="169"/>
      <c r="EP157" s="169"/>
      <c r="EQ157" s="169"/>
      <c r="ER157" s="169"/>
      <c r="ES157" s="169"/>
      <c r="ET157" s="169"/>
      <c r="EU157" s="169"/>
      <c r="EV157" s="169"/>
      <c r="EW157" s="169"/>
      <c r="EX157" s="169"/>
      <c r="EY157" s="169"/>
      <c r="EZ157" s="169"/>
      <c r="FA157" s="169"/>
      <c r="FB157" s="170"/>
      <c r="FC157" s="168">
        <v>7</v>
      </c>
      <c r="FD157" s="169"/>
      <c r="FE157" s="169"/>
      <c r="FF157" s="169"/>
      <c r="FG157" s="169"/>
      <c r="FH157" s="169"/>
      <c r="FI157" s="169"/>
      <c r="FJ157" s="169"/>
      <c r="FK157" s="169"/>
      <c r="FL157" s="169"/>
      <c r="FM157" s="170"/>
      <c r="FN157" s="168">
        <v>8</v>
      </c>
      <c r="FO157" s="169"/>
      <c r="FP157" s="169"/>
      <c r="FQ157" s="169"/>
      <c r="FR157" s="169"/>
      <c r="FS157" s="169"/>
      <c r="FT157" s="170"/>
      <c r="FU157" s="168">
        <v>9</v>
      </c>
      <c r="FV157" s="169"/>
      <c r="FW157" s="169"/>
      <c r="FX157" s="169"/>
      <c r="FY157" s="169"/>
      <c r="FZ157" s="169"/>
      <c r="GA157" s="169"/>
      <c r="GB157" s="169"/>
      <c r="GC157" s="169"/>
      <c r="GD157" s="169"/>
      <c r="GE157" s="169"/>
      <c r="GF157" s="169"/>
      <c r="GG157" s="170"/>
      <c r="GH157" s="168">
        <v>10</v>
      </c>
      <c r="GI157" s="169"/>
      <c r="GJ157" s="169"/>
      <c r="GK157" s="169"/>
      <c r="GL157" s="169"/>
      <c r="GM157" s="169"/>
      <c r="GN157" s="169"/>
      <c r="GO157" s="169"/>
      <c r="GP157" s="169"/>
      <c r="GQ157" s="169"/>
      <c r="GR157" s="169"/>
      <c r="GS157" s="169"/>
      <c r="GT157" s="170"/>
      <c r="GU157" s="168">
        <v>11</v>
      </c>
      <c r="GV157" s="169"/>
      <c r="GW157" s="169"/>
      <c r="GX157" s="169"/>
      <c r="GY157" s="169"/>
      <c r="GZ157" s="169"/>
      <c r="HA157" s="169"/>
      <c r="HB157" s="169"/>
      <c r="HC157" s="169"/>
      <c r="HD157" s="169"/>
      <c r="HE157" s="169"/>
      <c r="HF157" s="169"/>
      <c r="HG157" s="170"/>
      <c r="HH157" s="56"/>
      <c r="HI157" s="56"/>
      <c r="HJ157" s="56"/>
      <c r="HK157" s="56"/>
      <c r="HL157" s="57"/>
      <c r="HM157" s="57"/>
      <c r="HN157" s="56"/>
      <c r="HO157" s="56"/>
      <c r="HP157" s="56"/>
      <c r="HQ157" s="56"/>
      <c r="HR157" s="56"/>
      <c r="HS157" s="56"/>
      <c r="HT157" s="56"/>
      <c r="HU157" s="56"/>
      <c r="HV157" s="56"/>
      <c r="HW157" s="56"/>
      <c r="HX157" s="56"/>
      <c r="HY157" s="56"/>
      <c r="IB157" s="37"/>
    </row>
    <row r="158" spans="1:236" s="7" customFormat="1" ht="25.5" hidden="1" customHeight="1">
      <c r="A158" s="178" t="s">
        <v>134</v>
      </c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80"/>
      <c r="Z158" s="235" t="s">
        <v>59</v>
      </c>
      <c r="AA158" s="236"/>
      <c r="AB158" s="236"/>
      <c r="AC158" s="236"/>
      <c r="AD158" s="236"/>
      <c r="AE158" s="236"/>
      <c r="AF158" s="236"/>
      <c r="AG158" s="236"/>
      <c r="AH158" s="236"/>
      <c r="AI158" s="236"/>
      <c r="AJ158" s="236"/>
      <c r="AK158" s="236"/>
      <c r="AL158" s="236"/>
      <c r="AM158" s="236"/>
      <c r="AN158" s="237"/>
      <c r="AO158" s="235" t="s">
        <v>60</v>
      </c>
      <c r="AP158" s="236"/>
      <c r="AQ158" s="236"/>
      <c r="AR158" s="236"/>
      <c r="AS158" s="236"/>
      <c r="AT158" s="236"/>
      <c r="AU158" s="236"/>
      <c r="AV158" s="236"/>
      <c r="AW158" s="236"/>
      <c r="AX158" s="236"/>
      <c r="AY158" s="236"/>
      <c r="AZ158" s="236"/>
      <c r="BA158" s="236"/>
      <c r="BB158" s="236"/>
      <c r="BC158" s="237"/>
      <c r="BD158" s="235"/>
      <c r="BE158" s="236"/>
      <c r="BF158" s="236"/>
      <c r="BG158" s="236"/>
      <c r="BH158" s="236"/>
      <c r="BI158" s="236"/>
      <c r="BJ158" s="236"/>
      <c r="BK158" s="236"/>
      <c r="BL158" s="236"/>
      <c r="BM158" s="236"/>
      <c r="BN158" s="236"/>
      <c r="BO158" s="236"/>
      <c r="BP158" s="236"/>
      <c r="BQ158" s="236"/>
      <c r="BR158" s="237"/>
      <c r="BS158" s="244" t="s">
        <v>62</v>
      </c>
      <c r="BT158" s="245"/>
      <c r="BU158" s="245"/>
      <c r="BV158" s="245"/>
      <c r="BW158" s="245"/>
      <c r="BX158" s="245"/>
      <c r="BY158" s="245"/>
      <c r="BZ158" s="245"/>
      <c r="CA158" s="245"/>
      <c r="CB158" s="245"/>
      <c r="CC158" s="245"/>
      <c r="CD158" s="245"/>
      <c r="CE158" s="245"/>
      <c r="CF158" s="245"/>
      <c r="CG158" s="246"/>
      <c r="CH158" s="225" t="s">
        <v>135</v>
      </c>
      <c r="CI158" s="226"/>
      <c r="CJ158" s="226"/>
      <c r="CK158" s="226"/>
      <c r="CL158" s="226"/>
      <c r="CM158" s="226"/>
      <c r="CN158" s="226"/>
      <c r="CO158" s="226"/>
      <c r="CP158" s="226"/>
      <c r="CQ158" s="226"/>
      <c r="CR158" s="226"/>
      <c r="CS158" s="226"/>
      <c r="CT158" s="226"/>
      <c r="CU158" s="226"/>
      <c r="CV158" s="226"/>
      <c r="CW158" s="226"/>
      <c r="CX158" s="226"/>
      <c r="CY158" s="226"/>
      <c r="CZ158" s="226"/>
      <c r="DA158" s="226"/>
      <c r="DB158" s="226"/>
      <c r="DC158" s="226"/>
      <c r="DD158" s="226"/>
      <c r="DE158" s="226"/>
      <c r="DF158" s="226"/>
      <c r="DG158" s="226"/>
      <c r="DH158" s="226"/>
      <c r="DI158" s="226"/>
      <c r="DJ158" s="226"/>
      <c r="DK158" s="226"/>
      <c r="DL158" s="226"/>
      <c r="DM158" s="226"/>
      <c r="DN158" s="226"/>
      <c r="DO158" s="226"/>
      <c r="DP158" s="226"/>
      <c r="DQ158" s="226"/>
      <c r="DR158" s="226"/>
      <c r="DS158" s="226"/>
      <c r="DT158" s="226"/>
      <c r="DU158" s="226"/>
      <c r="DV158" s="226"/>
      <c r="DW158" s="226"/>
      <c r="DX158" s="226"/>
      <c r="DY158" s="226"/>
      <c r="DZ158" s="226"/>
      <c r="EA158" s="226"/>
      <c r="EB158" s="226"/>
      <c r="EC158" s="226"/>
      <c r="ED158" s="226"/>
      <c r="EE158" s="226"/>
      <c r="EF158" s="226"/>
      <c r="EG158" s="226"/>
      <c r="EH158" s="226"/>
      <c r="EI158" s="226"/>
      <c r="EJ158" s="226"/>
      <c r="EK158" s="226"/>
      <c r="EL158" s="226"/>
      <c r="EM158" s="226"/>
      <c r="EN158" s="226"/>
      <c r="EO158" s="226"/>
      <c r="EP158" s="226"/>
      <c r="EQ158" s="226"/>
      <c r="ER158" s="226"/>
      <c r="ES158" s="226"/>
      <c r="ET158" s="226"/>
      <c r="EU158" s="226"/>
      <c r="EV158" s="226"/>
      <c r="EW158" s="226"/>
      <c r="EX158" s="226"/>
      <c r="EY158" s="226"/>
      <c r="EZ158" s="226"/>
      <c r="FA158" s="226"/>
      <c r="FB158" s="228"/>
      <c r="FC158" s="127" t="s">
        <v>64</v>
      </c>
      <c r="FD158" s="127"/>
      <c r="FE158" s="127"/>
      <c r="FF158" s="127"/>
      <c r="FG158" s="127"/>
      <c r="FH158" s="127"/>
      <c r="FI158" s="127"/>
      <c r="FJ158" s="127"/>
      <c r="FK158" s="127"/>
      <c r="FL158" s="127"/>
      <c r="FM158" s="127"/>
      <c r="FN158" s="128" t="s">
        <v>65</v>
      </c>
      <c r="FO158" s="128"/>
      <c r="FP158" s="128"/>
      <c r="FQ158" s="128"/>
      <c r="FR158" s="128"/>
      <c r="FS158" s="128"/>
      <c r="FT158" s="128"/>
      <c r="FU158" s="227" t="s">
        <v>188</v>
      </c>
      <c r="FV158" s="227"/>
      <c r="FW158" s="227"/>
      <c r="FX158" s="227"/>
      <c r="FY158" s="227"/>
      <c r="FZ158" s="227"/>
      <c r="GA158" s="227"/>
      <c r="GB158" s="227"/>
      <c r="GC158" s="227"/>
      <c r="GD158" s="227"/>
      <c r="GE158" s="227"/>
      <c r="GF158" s="227"/>
      <c r="GG158" s="227"/>
      <c r="GH158" s="227" t="str">
        <f>FU158</f>
        <v/>
      </c>
      <c r="GI158" s="227"/>
      <c r="GJ158" s="227"/>
      <c r="GK158" s="227"/>
      <c r="GL158" s="227"/>
      <c r="GM158" s="227"/>
      <c r="GN158" s="227"/>
      <c r="GO158" s="227"/>
      <c r="GP158" s="227"/>
      <c r="GQ158" s="227"/>
      <c r="GR158" s="227"/>
      <c r="GS158" s="227"/>
      <c r="GT158" s="227"/>
      <c r="GU158" s="227" t="str">
        <f>FU158</f>
        <v/>
      </c>
      <c r="GV158" s="227"/>
      <c r="GW158" s="227"/>
      <c r="GX158" s="227"/>
      <c r="GY158" s="227"/>
      <c r="GZ158" s="227"/>
      <c r="HA158" s="227"/>
      <c r="HB158" s="227"/>
      <c r="HC158" s="227"/>
      <c r="HD158" s="227"/>
      <c r="HE158" s="227"/>
      <c r="HF158" s="227"/>
      <c r="HG158" s="227"/>
      <c r="HH158" s="47"/>
      <c r="HI158" s="47"/>
      <c r="HJ158" s="206">
        <f t="shared" ref="HJ158" si="18">$CT$203</f>
        <v>0</v>
      </c>
      <c r="HK158" s="47"/>
      <c r="HL158" s="55"/>
      <c r="HM158" s="55"/>
      <c r="HN158" s="47"/>
      <c r="HO158" s="47"/>
      <c r="HP158" s="47"/>
      <c r="HQ158" s="47"/>
      <c r="HR158" s="47"/>
      <c r="HS158" s="47"/>
      <c r="HT158" s="47"/>
      <c r="HU158" s="47"/>
      <c r="HV158" s="47"/>
      <c r="HW158" s="47"/>
      <c r="HX158" s="47"/>
      <c r="HY158" s="47"/>
      <c r="IB158" s="199">
        <v>18</v>
      </c>
    </row>
    <row r="159" spans="1:236" s="7" customFormat="1" ht="34.5" hidden="1" customHeight="1">
      <c r="A159" s="181"/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3"/>
      <c r="Z159" s="238"/>
      <c r="AA159" s="239"/>
      <c r="AB159" s="239"/>
      <c r="AC159" s="239"/>
      <c r="AD159" s="239"/>
      <c r="AE159" s="239"/>
      <c r="AF159" s="239"/>
      <c r="AG159" s="239"/>
      <c r="AH159" s="239"/>
      <c r="AI159" s="239"/>
      <c r="AJ159" s="239"/>
      <c r="AK159" s="239"/>
      <c r="AL159" s="239"/>
      <c r="AM159" s="239"/>
      <c r="AN159" s="240"/>
      <c r="AO159" s="238"/>
      <c r="AP159" s="239"/>
      <c r="AQ159" s="239"/>
      <c r="AR159" s="239"/>
      <c r="AS159" s="239"/>
      <c r="AT159" s="239"/>
      <c r="AU159" s="239"/>
      <c r="AV159" s="239"/>
      <c r="AW159" s="239"/>
      <c r="AX159" s="239"/>
      <c r="AY159" s="239"/>
      <c r="AZ159" s="239"/>
      <c r="BA159" s="239"/>
      <c r="BB159" s="239"/>
      <c r="BC159" s="240"/>
      <c r="BD159" s="238"/>
      <c r="BE159" s="239"/>
      <c r="BF159" s="239"/>
      <c r="BG159" s="239"/>
      <c r="BH159" s="239"/>
      <c r="BI159" s="239"/>
      <c r="BJ159" s="239"/>
      <c r="BK159" s="239"/>
      <c r="BL159" s="239"/>
      <c r="BM159" s="239"/>
      <c r="BN159" s="239"/>
      <c r="BO159" s="239"/>
      <c r="BP159" s="239"/>
      <c r="BQ159" s="239"/>
      <c r="BR159" s="240"/>
      <c r="BS159" s="247"/>
      <c r="BT159" s="248"/>
      <c r="BU159" s="248"/>
      <c r="BV159" s="248"/>
      <c r="BW159" s="248"/>
      <c r="BX159" s="248"/>
      <c r="BY159" s="248"/>
      <c r="BZ159" s="248"/>
      <c r="CA159" s="248"/>
      <c r="CB159" s="248"/>
      <c r="CC159" s="248"/>
      <c r="CD159" s="248"/>
      <c r="CE159" s="248"/>
      <c r="CF159" s="248"/>
      <c r="CG159" s="249"/>
      <c r="CH159" s="225" t="s">
        <v>136</v>
      </c>
      <c r="CI159" s="226"/>
      <c r="CJ159" s="226"/>
      <c r="CK159" s="226"/>
      <c r="CL159" s="226"/>
      <c r="CM159" s="226"/>
      <c r="CN159" s="226"/>
      <c r="CO159" s="226"/>
      <c r="CP159" s="226"/>
      <c r="CQ159" s="226"/>
      <c r="CR159" s="226"/>
      <c r="CS159" s="226"/>
      <c r="CT159" s="226"/>
      <c r="CU159" s="226"/>
      <c r="CV159" s="226"/>
      <c r="CW159" s="226"/>
      <c r="CX159" s="226"/>
      <c r="CY159" s="226"/>
      <c r="CZ159" s="226"/>
      <c r="DA159" s="226"/>
      <c r="DB159" s="226"/>
      <c r="DC159" s="226"/>
      <c r="DD159" s="226"/>
      <c r="DE159" s="226"/>
      <c r="DF159" s="226"/>
      <c r="DG159" s="226"/>
      <c r="DH159" s="226"/>
      <c r="DI159" s="226"/>
      <c r="DJ159" s="226"/>
      <c r="DK159" s="226"/>
      <c r="DL159" s="226"/>
      <c r="DM159" s="226"/>
      <c r="DN159" s="226"/>
      <c r="DO159" s="226"/>
      <c r="DP159" s="226"/>
      <c r="DQ159" s="226"/>
      <c r="DR159" s="226"/>
      <c r="DS159" s="226"/>
      <c r="DT159" s="226"/>
      <c r="DU159" s="226"/>
      <c r="DV159" s="226"/>
      <c r="DW159" s="226"/>
      <c r="DX159" s="226"/>
      <c r="DY159" s="226"/>
      <c r="DZ159" s="226"/>
      <c r="EA159" s="226"/>
      <c r="EB159" s="226"/>
      <c r="EC159" s="226"/>
      <c r="ED159" s="226"/>
      <c r="EE159" s="226"/>
      <c r="EF159" s="226"/>
      <c r="EG159" s="226"/>
      <c r="EH159" s="226"/>
      <c r="EI159" s="226"/>
      <c r="EJ159" s="226"/>
      <c r="EK159" s="226"/>
      <c r="EL159" s="226"/>
      <c r="EM159" s="226"/>
      <c r="EN159" s="226"/>
      <c r="EO159" s="226"/>
      <c r="EP159" s="226"/>
      <c r="EQ159" s="226"/>
      <c r="ER159" s="226"/>
      <c r="ES159" s="226"/>
      <c r="ET159" s="226"/>
      <c r="EU159" s="226"/>
      <c r="EV159" s="226"/>
      <c r="EW159" s="226"/>
      <c r="EX159" s="226"/>
      <c r="EY159" s="226"/>
      <c r="EZ159" s="226"/>
      <c r="FA159" s="226"/>
      <c r="FB159" s="58"/>
      <c r="FC159" s="127" t="s">
        <v>64</v>
      </c>
      <c r="FD159" s="127"/>
      <c r="FE159" s="127"/>
      <c r="FF159" s="127"/>
      <c r="FG159" s="127"/>
      <c r="FH159" s="127"/>
      <c r="FI159" s="127"/>
      <c r="FJ159" s="127"/>
      <c r="FK159" s="127"/>
      <c r="FL159" s="127"/>
      <c r="FM159" s="127"/>
      <c r="FN159" s="128" t="s">
        <v>65</v>
      </c>
      <c r="FO159" s="128"/>
      <c r="FP159" s="128"/>
      <c r="FQ159" s="128"/>
      <c r="FR159" s="128"/>
      <c r="FS159" s="128"/>
      <c r="FT159" s="128"/>
      <c r="FU159" s="227" t="s">
        <v>188</v>
      </c>
      <c r="FV159" s="227"/>
      <c r="FW159" s="227"/>
      <c r="FX159" s="227"/>
      <c r="FY159" s="227"/>
      <c r="FZ159" s="227"/>
      <c r="GA159" s="227"/>
      <c r="GB159" s="227"/>
      <c r="GC159" s="227"/>
      <c r="GD159" s="227"/>
      <c r="GE159" s="227"/>
      <c r="GF159" s="227"/>
      <c r="GG159" s="227"/>
      <c r="GH159" s="227" t="str">
        <f t="shared" ref="GH159:GH192" si="19">FU159</f>
        <v/>
      </c>
      <c r="GI159" s="227"/>
      <c r="GJ159" s="227"/>
      <c r="GK159" s="227"/>
      <c r="GL159" s="227"/>
      <c r="GM159" s="227"/>
      <c r="GN159" s="227"/>
      <c r="GO159" s="227"/>
      <c r="GP159" s="227"/>
      <c r="GQ159" s="227"/>
      <c r="GR159" s="227"/>
      <c r="GS159" s="227"/>
      <c r="GT159" s="227"/>
      <c r="GU159" s="227" t="str">
        <f t="shared" ref="GU159:GU192" si="20">FU159</f>
        <v/>
      </c>
      <c r="GV159" s="227"/>
      <c r="GW159" s="227"/>
      <c r="GX159" s="227"/>
      <c r="GY159" s="227"/>
      <c r="GZ159" s="227"/>
      <c r="HA159" s="227"/>
      <c r="HB159" s="227"/>
      <c r="HC159" s="227"/>
      <c r="HD159" s="227"/>
      <c r="HE159" s="227"/>
      <c r="HF159" s="227"/>
      <c r="HG159" s="227"/>
      <c r="HH159" s="47"/>
      <c r="HI159" s="47"/>
      <c r="HJ159" s="122"/>
      <c r="HK159" s="47"/>
      <c r="HL159" s="55"/>
      <c r="HM159" s="55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IB159" s="199"/>
    </row>
    <row r="160" spans="1:236" s="7" customFormat="1" ht="21.75" hidden="1" customHeight="1">
      <c r="A160" s="253"/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X160" s="254"/>
      <c r="Y160" s="255"/>
      <c r="Z160" s="241"/>
      <c r="AA160" s="242"/>
      <c r="AB160" s="242"/>
      <c r="AC160" s="242"/>
      <c r="AD160" s="242"/>
      <c r="AE160" s="242"/>
      <c r="AF160" s="242"/>
      <c r="AG160" s="242"/>
      <c r="AH160" s="242"/>
      <c r="AI160" s="242"/>
      <c r="AJ160" s="242"/>
      <c r="AK160" s="242"/>
      <c r="AL160" s="242"/>
      <c r="AM160" s="242"/>
      <c r="AN160" s="243"/>
      <c r="AO160" s="241"/>
      <c r="AP160" s="242"/>
      <c r="AQ160" s="242"/>
      <c r="AR160" s="242"/>
      <c r="AS160" s="242"/>
      <c r="AT160" s="242"/>
      <c r="AU160" s="242"/>
      <c r="AV160" s="242"/>
      <c r="AW160" s="242"/>
      <c r="AX160" s="242"/>
      <c r="AY160" s="242"/>
      <c r="AZ160" s="242"/>
      <c r="BA160" s="242"/>
      <c r="BB160" s="242"/>
      <c r="BC160" s="243"/>
      <c r="BD160" s="241"/>
      <c r="BE160" s="242"/>
      <c r="BF160" s="242"/>
      <c r="BG160" s="242"/>
      <c r="BH160" s="242"/>
      <c r="BI160" s="242"/>
      <c r="BJ160" s="242"/>
      <c r="BK160" s="242"/>
      <c r="BL160" s="242"/>
      <c r="BM160" s="242"/>
      <c r="BN160" s="242"/>
      <c r="BO160" s="242"/>
      <c r="BP160" s="242"/>
      <c r="BQ160" s="242"/>
      <c r="BR160" s="243"/>
      <c r="BS160" s="250"/>
      <c r="BT160" s="251"/>
      <c r="BU160" s="251"/>
      <c r="BV160" s="251"/>
      <c r="BW160" s="251"/>
      <c r="BX160" s="251"/>
      <c r="BY160" s="251"/>
      <c r="BZ160" s="251"/>
      <c r="CA160" s="251"/>
      <c r="CB160" s="251"/>
      <c r="CC160" s="251"/>
      <c r="CD160" s="251"/>
      <c r="CE160" s="251"/>
      <c r="CF160" s="251"/>
      <c r="CG160" s="252"/>
      <c r="CH160" s="225" t="s">
        <v>137</v>
      </c>
      <c r="CI160" s="226"/>
      <c r="CJ160" s="226"/>
      <c r="CK160" s="226"/>
      <c r="CL160" s="226"/>
      <c r="CM160" s="226"/>
      <c r="CN160" s="226"/>
      <c r="CO160" s="226"/>
      <c r="CP160" s="226"/>
      <c r="CQ160" s="226"/>
      <c r="CR160" s="226"/>
      <c r="CS160" s="226"/>
      <c r="CT160" s="226"/>
      <c r="CU160" s="226"/>
      <c r="CV160" s="226"/>
      <c r="CW160" s="226"/>
      <c r="CX160" s="226"/>
      <c r="CY160" s="226"/>
      <c r="CZ160" s="226"/>
      <c r="DA160" s="226"/>
      <c r="DB160" s="226"/>
      <c r="DC160" s="226"/>
      <c r="DD160" s="226"/>
      <c r="DE160" s="226"/>
      <c r="DF160" s="226"/>
      <c r="DG160" s="226"/>
      <c r="DH160" s="226"/>
      <c r="DI160" s="226"/>
      <c r="DJ160" s="226"/>
      <c r="DK160" s="226"/>
      <c r="DL160" s="226"/>
      <c r="DM160" s="226"/>
      <c r="DN160" s="226"/>
      <c r="DO160" s="226"/>
      <c r="DP160" s="226"/>
      <c r="DQ160" s="226"/>
      <c r="DR160" s="226"/>
      <c r="DS160" s="226"/>
      <c r="DT160" s="226"/>
      <c r="DU160" s="226"/>
      <c r="DV160" s="226"/>
      <c r="DW160" s="226"/>
      <c r="DX160" s="226"/>
      <c r="DY160" s="226"/>
      <c r="DZ160" s="226"/>
      <c r="EA160" s="226"/>
      <c r="EB160" s="226"/>
      <c r="EC160" s="226"/>
      <c r="ED160" s="226"/>
      <c r="EE160" s="226"/>
      <c r="EF160" s="226"/>
      <c r="EG160" s="226"/>
      <c r="EH160" s="226"/>
      <c r="EI160" s="226"/>
      <c r="EJ160" s="226"/>
      <c r="EK160" s="226"/>
      <c r="EL160" s="226"/>
      <c r="EM160" s="226"/>
      <c r="EN160" s="226"/>
      <c r="EO160" s="226"/>
      <c r="EP160" s="226"/>
      <c r="EQ160" s="226"/>
      <c r="ER160" s="226"/>
      <c r="ES160" s="226"/>
      <c r="ET160" s="226"/>
      <c r="EU160" s="226"/>
      <c r="EV160" s="226"/>
      <c r="EW160" s="226"/>
      <c r="EX160" s="226"/>
      <c r="EY160" s="226"/>
      <c r="EZ160" s="226"/>
      <c r="FA160" s="226"/>
      <c r="FB160" s="228"/>
      <c r="FC160" s="127" t="s">
        <v>64</v>
      </c>
      <c r="FD160" s="127"/>
      <c r="FE160" s="127"/>
      <c r="FF160" s="127"/>
      <c r="FG160" s="127"/>
      <c r="FH160" s="127"/>
      <c r="FI160" s="127"/>
      <c r="FJ160" s="127"/>
      <c r="FK160" s="127"/>
      <c r="FL160" s="127"/>
      <c r="FM160" s="127"/>
      <c r="FN160" s="128" t="s">
        <v>65</v>
      </c>
      <c r="FO160" s="128"/>
      <c r="FP160" s="128"/>
      <c r="FQ160" s="128"/>
      <c r="FR160" s="128"/>
      <c r="FS160" s="128"/>
      <c r="FT160" s="128"/>
      <c r="FU160" s="227" t="s">
        <v>188</v>
      </c>
      <c r="FV160" s="227"/>
      <c r="FW160" s="227"/>
      <c r="FX160" s="227"/>
      <c r="FY160" s="227"/>
      <c r="FZ160" s="227"/>
      <c r="GA160" s="227"/>
      <c r="GB160" s="227"/>
      <c r="GC160" s="227"/>
      <c r="GD160" s="227"/>
      <c r="GE160" s="227"/>
      <c r="GF160" s="227"/>
      <c r="GG160" s="227"/>
      <c r="GH160" s="227" t="str">
        <f t="shared" si="19"/>
        <v/>
      </c>
      <c r="GI160" s="227"/>
      <c r="GJ160" s="227"/>
      <c r="GK160" s="227"/>
      <c r="GL160" s="227"/>
      <c r="GM160" s="227"/>
      <c r="GN160" s="227"/>
      <c r="GO160" s="227"/>
      <c r="GP160" s="227"/>
      <c r="GQ160" s="227"/>
      <c r="GR160" s="227"/>
      <c r="GS160" s="227"/>
      <c r="GT160" s="227"/>
      <c r="GU160" s="227" t="str">
        <f t="shared" si="20"/>
        <v/>
      </c>
      <c r="GV160" s="227"/>
      <c r="GW160" s="227"/>
      <c r="GX160" s="227"/>
      <c r="GY160" s="227"/>
      <c r="GZ160" s="227"/>
      <c r="HA160" s="227"/>
      <c r="HB160" s="227"/>
      <c r="HC160" s="227"/>
      <c r="HD160" s="227"/>
      <c r="HE160" s="227"/>
      <c r="HF160" s="227"/>
      <c r="HG160" s="227"/>
      <c r="HH160" s="47"/>
      <c r="HI160" s="47"/>
      <c r="HJ160" s="122"/>
      <c r="HK160" s="47">
        <v>18</v>
      </c>
      <c r="HL160" s="55"/>
      <c r="HM160" s="55"/>
      <c r="HN160" s="47"/>
      <c r="HO160" s="47"/>
      <c r="HP160" s="47"/>
      <c r="HQ160" s="47"/>
      <c r="HR160" s="47"/>
      <c r="HS160" s="47"/>
      <c r="HT160" s="47"/>
      <c r="HU160" s="47"/>
      <c r="HV160" s="47"/>
      <c r="HW160" s="47"/>
      <c r="HX160" s="47"/>
      <c r="HY160" s="47"/>
      <c r="IB160" s="199"/>
    </row>
    <row r="161" spans="1:236" s="7" customFormat="1" ht="25.5" hidden="1" customHeight="1">
      <c r="A161" s="178" t="s">
        <v>138</v>
      </c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80"/>
      <c r="Z161" s="235" t="s">
        <v>59</v>
      </c>
      <c r="AA161" s="236"/>
      <c r="AB161" s="236"/>
      <c r="AC161" s="236"/>
      <c r="AD161" s="236"/>
      <c r="AE161" s="236"/>
      <c r="AF161" s="236"/>
      <c r="AG161" s="236"/>
      <c r="AH161" s="236"/>
      <c r="AI161" s="236"/>
      <c r="AJ161" s="236"/>
      <c r="AK161" s="236"/>
      <c r="AL161" s="236"/>
      <c r="AM161" s="236"/>
      <c r="AN161" s="237"/>
      <c r="AO161" s="235" t="s">
        <v>60</v>
      </c>
      <c r="AP161" s="236"/>
      <c r="AQ161" s="236"/>
      <c r="AR161" s="236"/>
      <c r="AS161" s="236"/>
      <c r="AT161" s="236"/>
      <c r="AU161" s="236"/>
      <c r="AV161" s="236"/>
      <c r="AW161" s="236"/>
      <c r="AX161" s="236"/>
      <c r="AY161" s="236"/>
      <c r="AZ161" s="236"/>
      <c r="BA161" s="236"/>
      <c r="BB161" s="236"/>
      <c r="BC161" s="237"/>
      <c r="BD161" s="235"/>
      <c r="BE161" s="236"/>
      <c r="BF161" s="236"/>
      <c r="BG161" s="236"/>
      <c r="BH161" s="236"/>
      <c r="BI161" s="236"/>
      <c r="BJ161" s="236"/>
      <c r="BK161" s="236"/>
      <c r="BL161" s="236"/>
      <c r="BM161" s="236"/>
      <c r="BN161" s="236"/>
      <c r="BO161" s="236"/>
      <c r="BP161" s="236"/>
      <c r="BQ161" s="236"/>
      <c r="BR161" s="237"/>
      <c r="BS161" s="244" t="s">
        <v>69</v>
      </c>
      <c r="BT161" s="245"/>
      <c r="BU161" s="245"/>
      <c r="BV161" s="245"/>
      <c r="BW161" s="245"/>
      <c r="BX161" s="245"/>
      <c r="BY161" s="245"/>
      <c r="BZ161" s="245"/>
      <c r="CA161" s="245"/>
      <c r="CB161" s="245"/>
      <c r="CC161" s="245"/>
      <c r="CD161" s="245"/>
      <c r="CE161" s="245"/>
      <c r="CF161" s="245"/>
      <c r="CG161" s="246"/>
      <c r="CH161" s="225" t="s">
        <v>135</v>
      </c>
      <c r="CI161" s="226"/>
      <c r="CJ161" s="226"/>
      <c r="CK161" s="226"/>
      <c r="CL161" s="226"/>
      <c r="CM161" s="226"/>
      <c r="CN161" s="226"/>
      <c r="CO161" s="226"/>
      <c r="CP161" s="226"/>
      <c r="CQ161" s="226"/>
      <c r="CR161" s="226"/>
      <c r="CS161" s="226"/>
      <c r="CT161" s="226"/>
      <c r="CU161" s="226"/>
      <c r="CV161" s="226"/>
      <c r="CW161" s="226"/>
      <c r="CX161" s="226"/>
      <c r="CY161" s="226"/>
      <c r="CZ161" s="226"/>
      <c r="DA161" s="226"/>
      <c r="DB161" s="226"/>
      <c r="DC161" s="226"/>
      <c r="DD161" s="226"/>
      <c r="DE161" s="226"/>
      <c r="DF161" s="226"/>
      <c r="DG161" s="226"/>
      <c r="DH161" s="226"/>
      <c r="DI161" s="226"/>
      <c r="DJ161" s="226"/>
      <c r="DK161" s="226"/>
      <c r="DL161" s="226"/>
      <c r="DM161" s="226"/>
      <c r="DN161" s="226"/>
      <c r="DO161" s="226"/>
      <c r="DP161" s="226"/>
      <c r="DQ161" s="226"/>
      <c r="DR161" s="226"/>
      <c r="DS161" s="226"/>
      <c r="DT161" s="226"/>
      <c r="DU161" s="226"/>
      <c r="DV161" s="226"/>
      <c r="DW161" s="226"/>
      <c r="DX161" s="226"/>
      <c r="DY161" s="226"/>
      <c r="DZ161" s="226"/>
      <c r="EA161" s="226"/>
      <c r="EB161" s="226"/>
      <c r="EC161" s="226"/>
      <c r="ED161" s="226"/>
      <c r="EE161" s="226"/>
      <c r="EF161" s="226"/>
      <c r="EG161" s="226"/>
      <c r="EH161" s="226"/>
      <c r="EI161" s="226"/>
      <c r="EJ161" s="226"/>
      <c r="EK161" s="226"/>
      <c r="EL161" s="226"/>
      <c r="EM161" s="226"/>
      <c r="EN161" s="226"/>
      <c r="EO161" s="226"/>
      <c r="EP161" s="226"/>
      <c r="EQ161" s="226"/>
      <c r="ER161" s="226"/>
      <c r="ES161" s="226"/>
      <c r="ET161" s="226"/>
      <c r="EU161" s="226"/>
      <c r="EV161" s="226"/>
      <c r="EW161" s="226"/>
      <c r="EX161" s="226"/>
      <c r="EY161" s="226"/>
      <c r="EZ161" s="226"/>
      <c r="FA161" s="226"/>
      <c r="FB161" s="228"/>
      <c r="FC161" s="127" t="s">
        <v>64</v>
      </c>
      <c r="FD161" s="127"/>
      <c r="FE161" s="127"/>
      <c r="FF161" s="127"/>
      <c r="FG161" s="127"/>
      <c r="FH161" s="127"/>
      <c r="FI161" s="127"/>
      <c r="FJ161" s="127"/>
      <c r="FK161" s="127"/>
      <c r="FL161" s="127"/>
      <c r="FM161" s="127"/>
      <c r="FN161" s="128" t="s">
        <v>65</v>
      </c>
      <c r="FO161" s="128"/>
      <c r="FP161" s="128"/>
      <c r="FQ161" s="128"/>
      <c r="FR161" s="128"/>
      <c r="FS161" s="128"/>
      <c r="FT161" s="128"/>
      <c r="FU161" s="227" t="s">
        <v>188</v>
      </c>
      <c r="FV161" s="227"/>
      <c r="FW161" s="227"/>
      <c r="FX161" s="227"/>
      <c r="FY161" s="227"/>
      <c r="FZ161" s="227"/>
      <c r="GA161" s="227"/>
      <c r="GB161" s="227"/>
      <c r="GC161" s="227"/>
      <c r="GD161" s="227"/>
      <c r="GE161" s="227"/>
      <c r="GF161" s="227"/>
      <c r="GG161" s="227"/>
      <c r="GH161" s="227" t="str">
        <f t="shared" si="19"/>
        <v/>
      </c>
      <c r="GI161" s="227"/>
      <c r="GJ161" s="227"/>
      <c r="GK161" s="227"/>
      <c r="GL161" s="227"/>
      <c r="GM161" s="227"/>
      <c r="GN161" s="227"/>
      <c r="GO161" s="227"/>
      <c r="GP161" s="227"/>
      <c r="GQ161" s="227"/>
      <c r="GR161" s="227"/>
      <c r="GS161" s="227"/>
      <c r="GT161" s="227"/>
      <c r="GU161" s="227" t="str">
        <f t="shared" si="20"/>
        <v/>
      </c>
      <c r="GV161" s="227"/>
      <c r="GW161" s="227"/>
      <c r="GX161" s="227"/>
      <c r="GY161" s="227"/>
      <c r="GZ161" s="227"/>
      <c r="HA161" s="227"/>
      <c r="HB161" s="227"/>
      <c r="HC161" s="227"/>
      <c r="HD161" s="227"/>
      <c r="HE161" s="227"/>
      <c r="HF161" s="227"/>
      <c r="HG161" s="227"/>
      <c r="HH161" s="47"/>
      <c r="HI161" s="47"/>
      <c r="HJ161" s="206">
        <f t="shared" ref="HJ161" si="21">$CT$204</f>
        <v>0</v>
      </c>
      <c r="HK161" s="47"/>
      <c r="HL161" s="55"/>
      <c r="HM161" s="55"/>
      <c r="HN161" s="47"/>
      <c r="HO161" s="47"/>
      <c r="HP161" s="47"/>
      <c r="HQ161" s="47"/>
      <c r="HR161" s="47"/>
      <c r="HS161" s="47"/>
      <c r="HT161" s="47"/>
      <c r="HU161" s="47"/>
      <c r="HV161" s="47"/>
      <c r="HW161" s="47"/>
      <c r="HX161" s="47"/>
      <c r="HY161" s="47"/>
      <c r="IB161" s="199">
        <v>19</v>
      </c>
    </row>
    <row r="162" spans="1:236" s="7" customFormat="1" ht="34.5" hidden="1" customHeight="1">
      <c r="A162" s="181"/>
      <c r="B162" s="182"/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3"/>
      <c r="Z162" s="238"/>
      <c r="AA162" s="239"/>
      <c r="AB162" s="239"/>
      <c r="AC162" s="239"/>
      <c r="AD162" s="239"/>
      <c r="AE162" s="239"/>
      <c r="AF162" s="239"/>
      <c r="AG162" s="239"/>
      <c r="AH162" s="239"/>
      <c r="AI162" s="239"/>
      <c r="AJ162" s="239"/>
      <c r="AK162" s="239"/>
      <c r="AL162" s="239"/>
      <c r="AM162" s="239"/>
      <c r="AN162" s="240"/>
      <c r="AO162" s="238"/>
      <c r="AP162" s="239"/>
      <c r="AQ162" s="239"/>
      <c r="AR162" s="239"/>
      <c r="AS162" s="239"/>
      <c r="AT162" s="239"/>
      <c r="AU162" s="239"/>
      <c r="AV162" s="239"/>
      <c r="AW162" s="239"/>
      <c r="AX162" s="239"/>
      <c r="AY162" s="239"/>
      <c r="AZ162" s="239"/>
      <c r="BA162" s="239"/>
      <c r="BB162" s="239"/>
      <c r="BC162" s="240"/>
      <c r="BD162" s="238"/>
      <c r="BE162" s="239"/>
      <c r="BF162" s="239"/>
      <c r="BG162" s="239"/>
      <c r="BH162" s="239"/>
      <c r="BI162" s="239"/>
      <c r="BJ162" s="239"/>
      <c r="BK162" s="239"/>
      <c r="BL162" s="239"/>
      <c r="BM162" s="239"/>
      <c r="BN162" s="239"/>
      <c r="BO162" s="239"/>
      <c r="BP162" s="239"/>
      <c r="BQ162" s="239"/>
      <c r="BR162" s="240"/>
      <c r="BS162" s="247"/>
      <c r="BT162" s="248"/>
      <c r="BU162" s="248"/>
      <c r="BV162" s="248"/>
      <c r="BW162" s="248"/>
      <c r="BX162" s="248"/>
      <c r="BY162" s="248"/>
      <c r="BZ162" s="248"/>
      <c r="CA162" s="248"/>
      <c r="CB162" s="248"/>
      <c r="CC162" s="248"/>
      <c r="CD162" s="248"/>
      <c r="CE162" s="248"/>
      <c r="CF162" s="248"/>
      <c r="CG162" s="249"/>
      <c r="CH162" s="225" t="s">
        <v>136</v>
      </c>
      <c r="CI162" s="226"/>
      <c r="CJ162" s="226"/>
      <c r="CK162" s="226"/>
      <c r="CL162" s="226"/>
      <c r="CM162" s="226"/>
      <c r="CN162" s="226"/>
      <c r="CO162" s="226"/>
      <c r="CP162" s="226"/>
      <c r="CQ162" s="226"/>
      <c r="CR162" s="226"/>
      <c r="CS162" s="226"/>
      <c r="CT162" s="226"/>
      <c r="CU162" s="226"/>
      <c r="CV162" s="226"/>
      <c r="CW162" s="226"/>
      <c r="CX162" s="226"/>
      <c r="CY162" s="226"/>
      <c r="CZ162" s="226"/>
      <c r="DA162" s="226"/>
      <c r="DB162" s="226"/>
      <c r="DC162" s="226"/>
      <c r="DD162" s="226"/>
      <c r="DE162" s="226"/>
      <c r="DF162" s="226"/>
      <c r="DG162" s="226"/>
      <c r="DH162" s="226"/>
      <c r="DI162" s="226"/>
      <c r="DJ162" s="226"/>
      <c r="DK162" s="226"/>
      <c r="DL162" s="226"/>
      <c r="DM162" s="226"/>
      <c r="DN162" s="226"/>
      <c r="DO162" s="226"/>
      <c r="DP162" s="226"/>
      <c r="DQ162" s="226"/>
      <c r="DR162" s="226"/>
      <c r="DS162" s="226"/>
      <c r="DT162" s="226"/>
      <c r="DU162" s="226"/>
      <c r="DV162" s="226"/>
      <c r="DW162" s="226"/>
      <c r="DX162" s="226"/>
      <c r="DY162" s="226"/>
      <c r="DZ162" s="226"/>
      <c r="EA162" s="226"/>
      <c r="EB162" s="226"/>
      <c r="EC162" s="226"/>
      <c r="ED162" s="226"/>
      <c r="EE162" s="226"/>
      <c r="EF162" s="226"/>
      <c r="EG162" s="226"/>
      <c r="EH162" s="226"/>
      <c r="EI162" s="226"/>
      <c r="EJ162" s="226"/>
      <c r="EK162" s="226"/>
      <c r="EL162" s="226"/>
      <c r="EM162" s="226"/>
      <c r="EN162" s="226"/>
      <c r="EO162" s="226"/>
      <c r="EP162" s="226"/>
      <c r="EQ162" s="226"/>
      <c r="ER162" s="226"/>
      <c r="ES162" s="226"/>
      <c r="ET162" s="226"/>
      <c r="EU162" s="226"/>
      <c r="EV162" s="226"/>
      <c r="EW162" s="226"/>
      <c r="EX162" s="226"/>
      <c r="EY162" s="226"/>
      <c r="EZ162" s="226"/>
      <c r="FA162" s="226"/>
      <c r="FB162" s="58"/>
      <c r="FC162" s="127" t="s">
        <v>64</v>
      </c>
      <c r="FD162" s="127"/>
      <c r="FE162" s="127"/>
      <c r="FF162" s="127"/>
      <c r="FG162" s="127"/>
      <c r="FH162" s="127"/>
      <c r="FI162" s="127"/>
      <c r="FJ162" s="127"/>
      <c r="FK162" s="127"/>
      <c r="FL162" s="127"/>
      <c r="FM162" s="127"/>
      <c r="FN162" s="128" t="s">
        <v>65</v>
      </c>
      <c r="FO162" s="128"/>
      <c r="FP162" s="128"/>
      <c r="FQ162" s="128"/>
      <c r="FR162" s="128"/>
      <c r="FS162" s="128"/>
      <c r="FT162" s="128"/>
      <c r="FU162" s="227" t="s">
        <v>188</v>
      </c>
      <c r="FV162" s="227"/>
      <c r="FW162" s="227"/>
      <c r="FX162" s="227"/>
      <c r="FY162" s="227"/>
      <c r="FZ162" s="227"/>
      <c r="GA162" s="227"/>
      <c r="GB162" s="227"/>
      <c r="GC162" s="227"/>
      <c r="GD162" s="227"/>
      <c r="GE162" s="227"/>
      <c r="GF162" s="227"/>
      <c r="GG162" s="227"/>
      <c r="GH162" s="227" t="str">
        <f t="shared" si="19"/>
        <v/>
      </c>
      <c r="GI162" s="227"/>
      <c r="GJ162" s="227"/>
      <c r="GK162" s="227"/>
      <c r="GL162" s="227"/>
      <c r="GM162" s="227"/>
      <c r="GN162" s="227"/>
      <c r="GO162" s="227"/>
      <c r="GP162" s="227"/>
      <c r="GQ162" s="227"/>
      <c r="GR162" s="227"/>
      <c r="GS162" s="227"/>
      <c r="GT162" s="227"/>
      <c r="GU162" s="227" t="str">
        <f t="shared" si="20"/>
        <v/>
      </c>
      <c r="GV162" s="227"/>
      <c r="GW162" s="227"/>
      <c r="GX162" s="227"/>
      <c r="GY162" s="227"/>
      <c r="GZ162" s="227"/>
      <c r="HA162" s="227"/>
      <c r="HB162" s="227"/>
      <c r="HC162" s="227"/>
      <c r="HD162" s="227"/>
      <c r="HE162" s="227"/>
      <c r="HF162" s="227"/>
      <c r="HG162" s="227"/>
      <c r="HH162" s="47"/>
      <c r="HI162" s="47"/>
      <c r="HJ162" s="122"/>
      <c r="HK162" s="47"/>
      <c r="HL162" s="55"/>
      <c r="HM162" s="55"/>
      <c r="HN162" s="47"/>
      <c r="HO162" s="47"/>
      <c r="HP162" s="47"/>
      <c r="HQ162" s="47"/>
      <c r="HR162" s="47"/>
      <c r="HS162" s="47"/>
      <c r="HT162" s="47"/>
      <c r="HU162" s="47"/>
      <c r="HV162" s="47"/>
      <c r="HW162" s="47"/>
      <c r="HX162" s="47"/>
      <c r="HY162" s="47"/>
      <c r="IB162" s="199"/>
    </row>
    <row r="163" spans="1:236" s="7" customFormat="1" ht="25.5" hidden="1" customHeight="1">
      <c r="A163" s="253"/>
      <c r="B163" s="254"/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5"/>
      <c r="Z163" s="241"/>
      <c r="AA163" s="242"/>
      <c r="AB163" s="242"/>
      <c r="AC163" s="242"/>
      <c r="AD163" s="242"/>
      <c r="AE163" s="242"/>
      <c r="AF163" s="242"/>
      <c r="AG163" s="242"/>
      <c r="AH163" s="242"/>
      <c r="AI163" s="242"/>
      <c r="AJ163" s="242"/>
      <c r="AK163" s="242"/>
      <c r="AL163" s="242"/>
      <c r="AM163" s="242"/>
      <c r="AN163" s="243"/>
      <c r="AO163" s="241"/>
      <c r="AP163" s="242"/>
      <c r="AQ163" s="242"/>
      <c r="AR163" s="242"/>
      <c r="AS163" s="242"/>
      <c r="AT163" s="242"/>
      <c r="AU163" s="242"/>
      <c r="AV163" s="242"/>
      <c r="AW163" s="242"/>
      <c r="AX163" s="242"/>
      <c r="AY163" s="242"/>
      <c r="AZ163" s="242"/>
      <c r="BA163" s="242"/>
      <c r="BB163" s="242"/>
      <c r="BC163" s="243"/>
      <c r="BD163" s="241"/>
      <c r="BE163" s="242"/>
      <c r="BF163" s="242"/>
      <c r="BG163" s="242"/>
      <c r="BH163" s="242"/>
      <c r="BI163" s="242"/>
      <c r="BJ163" s="242"/>
      <c r="BK163" s="242"/>
      <c r="BL163" s="242"/>
      <c r="BM163" s="242"/>
      <c r="BN163" s="242"/>
      <c r="BO163" s="242"/>
      <c r="BP163" s="242"/>
      <c r="BQ163" s="242"/>
      <c r="BR163" s="243"/>
      <c r="BS163" s="250"/>
      <c r="BT163" s="251"/>
      <c r="BU163" s="251"/>
      <c r="BV163" s="251"/>
      <c r="BW163" s="251"/>
      <c r="BX163" s="251"/>
      <c r="BY163" s="251"/>
      <c r="BZ163" s="251"/>
      <c r="CA163" s="251"/>
      <c r="CB163" s="251"/>
      <c r="CC163" s="251"/>
      <c r="CD163" s="251"/>
      <c r="CE163" s="251"/>
      <c r="CF163" s="251"/>
      <c r="CG163" s="252"/>
      <c r="CH163" s="225" t="s">
        <v>137</v>
      </c>
      <c r="CI163" s="226"/>
      <c r="CJ163" s="226"/>
      <c r="CK163" s="226"/>
      <c r="CL163" s="226"/>
      <c r="CM163" s="226"/>
      <c r="CN163" s="226"/>
      <c r="CO163" s="226"/>
      <c r="CP163" s="226"/>
      <c r="CQ163" s="226"/>
      <c r="CR163" s="226"/>
      <c r="CS163" s="226"/>
      <c r="CT163" s="226"/>
      <c r="CU163" s="226"/>
      <c r="CV163" s="226"/>
      <c r="CW163" s="226"/>
      <c r="CX163" s="226"/>
      <c r="CY163" s="226"/>
      <c r="CZ163" s="226"/>
      <c r="DA163" s="226"/>
      <c r="DB163" s="226"/>
      <c r="DC163" s="226"/>
      <c r="DD163" s="226"/>
      <c r="DE163" s="226"/>
      <c r="DF163" s="226"/>
      <c r="DG163" s="226"/>
      <c r="DH163" s="226"/>
      <c r="DI163" s="226"/>
      <c r="DJ163" s="226"/>
      <c r="DK163" s="226"/>
      <c r="DL163" s="226"/>
      <c r="DM163" s="226"/>
      <c r="DN163" s="226"/>
      <c r="DO163" s="226"/>
      <c r="DP163" s="226"/>
      <c r="DQ163" s="226"/>
      <c r="DR163" s="226"/>
      <c r="DS163" s="226"/>
      <c r="DT163" s="226"/>
      <c r="DU163" s="226"/>
      <c r="DV163" s="226"/>
      <c r="DW163" s="226"/>
      <c r="DX163" s="226"/>
      <c r="DY163" s="226"/>
      <c r="DZ163" s="226"/>
      <c r="EA163" s="226"/>
      <c r="EB163" s="226"/>
      <c r="EC163" s="226"/>
      <c r="ED163" s="226"/>
      <c r="EE163" s="226"/>
      <c r="EF163" s="226"/>
      <c r="EG163" s="226"/>
      <c r="EH163" s="226"/>
      <c r="EI163" s="226"/>
      <c r="EJ163" s="226"/>
      <c r="EK163" s="226"/>
      <c r="EL163" s="226"/>
      <c r="EM163" s="226"/>
      <c r="EN163" s="226"/>
      <c r="EO163" s="226"/>
      <c r="EP163" s="226"/>
      <c r="EQ163" s="226"/>
      <c r="ER163" s="226"/>
      <c r="ES163" s="226"/>
      <c r="ET163" s="226"/>
      <c r="EU163" s="226"/>
      <c r="EV163" s="226"/>
      <c r="EW163" s="226"/>
      <c r="EX163" s="226"/>
      <c r="EY163" s="226"/>
      <c r="EZ163" s="226"/>
      <c r="FA163" s="226"/>
      <c r="FB163" s="228"/>
      <c r="FC163" s="127" t="s">
        <v>64</v>
      </c>
      <c r="FD163" s="127"/>
      <c r="FE163" s="127"/>
      <c r="FF163" s="127"/>
      <c r="FG163" s="127"/>
      <c r="FH163" s="127"/>
      <c r="FI163" s="127"/>
      <c r="FJ163" s="127"/>
      <c r="FK163" s="127"/>
      <c r="FL163" s="127"/>
      <c r="FM163" s="127"/>
      <c r="FN163" s="128" t="s">
        <v>65</v>
      </c>
      <c r="FO163" s="128"/>
      <c r="FP163" s="128"/>
      <c r="FQ163" s="128"/>
      <c r="FR163" s="128"/>
      <c r="FS163" s="128"/>
      <c r="FT163" s="128"/>
      <c r="FU163" s="227" t="s">
        <v>188</v>
      </c>
      <c r="FV163" s="227"/>
      <c r="FW163" s="227"/>
      <c r="FX163" s="227"/>
      <c r="FY163" s="227"/>
      <c r="FZ163" s="227"/>
      <c r="GA163" s="227"/>
      <c r="GB163" s="227"/>
      <c r="GC163" s="227"/>
      <c r="GD163" s="227"/>
      <c r="GE163" s="227"/>
      <c r="GF163" s="227"/>
      <c r="GG163" s="227"/>
      <c r="GH163" s="227" t="str">
        <f t="shared" si="19"/>
        <v/>
      </c>
      <c r="GI163" s="227"/>
      <c r="GJ163" s="227"/>
      <c r="GK163" s="227"/>
      <c r="GL163" s="227"/>
      <c r="GM163" s="227"/>
      <c r="GN163" s="227"/>
      <c r="GO163" s="227"/>
      <c r="GP163" s="227"/>
      <c r="GQ163" s="227"/>
      <c r="GR163" s="227"/>
      <c r="GS163" s="227"/>
      <c r="GT163" s="227"/>
      <c r="GU163" s="227" t="str">
        <f t="shared" si="20"/>
        <v/>
      </c>
      <c r="GV163" s="227"/>
      <c r="GW163" s="227"/>
      <c r="GX163" s="227"/>
      <c r="GY163" s="227"/>
      <c r="GZ163" s="227"/>
      <c r="HA163" s="227"/>
      <c r="HB163" s="227"/>
      <c r="HC163" s="227"/>
      <c r="HD163" s="227"/>
      <c r="HE163" s="227"/>
      <c r="HF163" s="227"/>
      <c r="HG163" s="227"/>
      <c r="HH163" s="47"/>
      <c r="HI163" s="47"/>
      <c r="HJ163" s="122"/>
      <c r="HK163" s="47">
        <v>19</v>
      </c>
      <c r="HL163" s="55"/>
      <c r="HM163" s="55"/>
      <c r="HN163" s="47"/>
      <c r="HO163" s="47"/>
      <c r="HP163" s="47"/>
      <c r="HQ163" s="47"/>
      <c r="HR163" s="47"/>
      <c r="HS163" s="47"/>
      <c r="HT163" s="47"/>
      <c r="HU163" s="47"/>
      <c r="HV163" s="47"/>
      <c r="HW163" s="47"/>
      <c r="HX163" s="47"/>
      <c r="HY163" s="47"/>
      <c r="IB163" s="199"/>
    </row>
    <row r="164" spans="1:236" s="7" customFormat="1" ht="25.5" hidden="1" customHeight="1">
      <c r="A164" s="178" t="s">
        <v>139</v>
      </c>
      <c r="B164" s="179"/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80"/>
      <c r="Z164" s="235" t="s">
        <v>59</v>
      </c>
      <c r="AA164" s="236"/>
      <c r="AB164" s="236"/>
      <c r="AC164" s="236"/>
      <c r="AD164" s="236"/>
      <c r="AE164" s="236"/>
      <c r="AF164" s="236"/>
      <c r="AG164" s="236"/>
      <c r="AH164" s="236"/>
      <c r="AI164" s="236"/>
      <c r="AJ164" s="236"/>
      <c r="AK164" s="236"/>
      <c r="AL164" s="236"/>
      <c r="AM164" s="236"/>
      <c r="AN164" s="237"/>
      <c r="AO164" s="235" t="s">
        <v>71</v>
      </c>
      <c r="AP164" s="236"/>
      <c r="AQ164" s="236"/>
      <c r="AR164" s="236"/>
      <c r="AS164" s="236"/>
      <c r="AT164" s="236"/>
      <c r="AU164" s="236"/>
      <c r="AV164" s="236"/>
      <c r="AW164" s="236"/>
      <c r="AX164" s="236"/>
      <c r="AY164" s="236"/>
      <c r="AZ164" s="236"/>
      <c r="BA164" s="236"/>
      <c r="BB164" s="236"/>
      <c r="BC164" s="237"/>
      <c r="BD164" s="235"/>
      <c r="BE164" s="236"/>
      <c r="BF164" s="236"/>
      <c r="BG164" s="236"/>
      <c r="BH164" s="236"/>
      <c r="BI164" s="236"/>
      <c r="BJ164" s="236"/>
      <c r="BK164" s="236"/>
      <c r="BL164" s="236"/>
      <c r="BM164" s="236"/>
      <c r="BN164" s="236"/>
      <c r="BO164" s="236"/>
      <c r="BP164" s="236"/>
      <c r="BQ164" s="236"/>
      <c r="BR164" s="237"/>
      <c r="BS164" s="244" t="s">
        <v>62</v>
      </c>
      <c r="BT164" s="245"/>
      <c r="BU164" s="245"/>
      <c r="BV164" s="245"/>
      <c r="BW164" s="245"/>
      <c r="BX164" s="245"/>
      <c r="BY164" s="245"/>
      <c r="BZ164" s="245"/>
      <c r="CA164" s="245"/>
      <c r="CB164" s="245"/>
      <c r="CC164" s="245"/>
      <c r="CD164" s="245"/>
      <c r="CE164" s="245"/>
      <c r="CF164" s="245"/>
      <c r="CG164" s="246"/>
      <c r="CH164" s="225" t="s">
        <v>135</v>
      </c>
      <c r="CI164" s="226"/>
      <c r="CJ164" s="226"/>
      <c r="CK164" s="226"/>
      <c r="CL164" s="226"/>
      <c r="CM164" s="226"/>
      <c r="CN164" s="226"/>
      <c r="CO164" s="226"/>
      <c r="CP164" s="226"/>
      <c r="CQ164" s="226"/>
      <c r="CR164" s="226"/>
      <c r="CS164" s="226"/>
      <c r="CT164" s="226"/>
      <c r="CU164" s="226"/>
      <c r="CV164" s="226"/>
      <c r="CW164" s="226"/>
      <c r="CX164" s="226"/>
      <c r="CY164" s="226"/>
      <c r="CZ164" s="226"/>
      <c r="DA164" s="226"/>
      <c r="DB164" s="226"/>
      <c r="DC164" s="226"/>
      <c r="DD164" s="226"/>
      <c r="DE164" s="226"/>
      <c r="DF164" s="226"/>
      <c r="DG164" s="226"/>
      <c r="DH164" s="226"/>
      <c r="DI164" s="226"/>
      <c r="DJ164" s="226"/>
      <c r="DK164" s="226"/>
      <c r="DL164" s="226"/>
      <c r="DM164" s="226"/>
      <c r="DN164" s="226"/>
      <c r="DO164" s="226"/>
      <c r="DP164" s="226"/>
      <c r="DQ164" s="226"/>
      <c r="DR164" s="226"/>
      <c r="DS164" s="226"/>
      <c r="DT164" s="226"/>
      <c r="DU164" s="226"/>
      <c r="DV164" s="226"/>
      <c r="DW164" s="226"/>
      <c r="DX164" s="226"/>
      <c r="DY164" s="226"/>
      <c r="DZ164" s="226"/>
      <c r="EA164" s="226"/>
      <c r="EB164" s="226"/>
      <c r="EC164" s="226"/>
      <c r="ED164" s="226"/>
      <c r="EE164" s="226"/>
      <c r="EF164" s="226"/>
      <c r="EG164" s="226"/>
      <c r="EH164" s="226"/>
      <c r="EI164" s="226"/>
      <c r="EJ164" s="226"/>
      <c r="EK164" s="226"/>
      <c r="EL164" s="226"/>
      <c r="EM164" s="226"/>
      <c r="EN164" s="226"/>
      <c r="EO164" s="226"/>
      <c r="EP164" s="226"/>
      <c r="EQ164" s="226"/>
      <c r="ER164" s="226"/>
      <c r="ES164" s="226"/>
      <c r="ET164" s="226"/>
      <c r="EU164" s="226"/>
      <c r="EV164" s="226"/>
      <c r="EW164" s="226"/>
      <c r="EX164" s="226"/>
      <c r="EY164" s="226"/>
      <c r="EZ164" s="226"/>
      <c r="FA164" s="226"/>
      <c r="FB164" s="228"/>
      <c r="FC164" s="127" t="s">
        <v>64</v>
      </c>
      <c r="FD164" s="127"/>
      <c r="FE164" s="127"/>
      <c r="FF164" s="127"/>
      <c r="FG164" s="127"/>
      <c r="FH164" s="127"/>
      <c r="FI164" s="127"/>
      <c r="FJ164" s="127"/>
      <c r="FK164" s="127"/>
      <c r="FL164" s="127"/>
      <c r="FM164" s="127"/>
      <c r="FN164" s="128" t="s">
        <v>65</v>
      </c>
      <c r="FO164" s="128"/>
      <c r="FP164" s="128"/>
      <c r="FQ164" s="128"/>
      <c r="FR164" s="128"/>
      <c r="FS164" s="128"/>
      <c r="FT164" s="128"/>
      <c r="FU164" s="227" t="s">
        <v>188</v>
      </c>
      <c r="FV164" s="227"/>
      <c r="FW164" s="227"/>
      <c r="FX164" s="227"/>
      <c r="FY164" s="227"/>
      <c r="FZ164" s="227"/>
      <c r="GA164" s="227"/>
      <c r="GB164" s="227"/>
      <c r="GC164" s="227"/>
      <c r="GD164" s="227"/>
      <c r="GE164" s="227"/>
      <c r="GF164" s="227"/>
      <c r="GG164" s="227"/>
      <c r="GH164" s="227" t="str">
        <f t="shared" si="19"/>
        <v/>
      </c>
      <c r="GI164" s="227"/>
      <c r="GJ164" s="227"/>
      <c r="GK164" s="227"/>
      <c r="GL164" s="227"/>
      <c r="GM164" s="227"/>
      <c r="GN164" s="227"/>
      <c r="GO164" s="227"/>
      <c r="GP164" s="227"/>
      <c r="GQ164" s="227"/>
      <c r="GR164" s="227"/>
      <c r="GS164" s="227"/>
      <c r="GT164" s="227"/>
      <c r="GU164" s="227" t="str">
        <f t="shared" si="20"/>
        <v/>
      </c>
      <c r="GV164" s="227"/>
      <c r="GW164" s="227"/>
      <c r="GX164" s="227"/>
      <c r="GY164" s="227"/>
      <c r="GZ164" s="227"/>
      <c r="HA164" s="227"/>
      <c r="HB164" s="227"/>
      <c r="HC164" s="227"/>
      <c r="HD164" s="227"/>
      <c r="HE164" s="227"/>
      <c r="HF164" s="227"/>
      <c r="HG164" s="227"/>
      <c r="HH164" s="47"/>
      <c r="HI164" s="47"/>
      <c r="HJ164" s="206">
        <f t="shared" ref="HJ164" si="22">$CT$205</f>
        <v>0</v>
      </c>
      <c r="HK164" s="47"/>
      <c r="HL164" s="55"/>
      <c r="HM164" s="55"/>
      <c r="HN164" s="47"/>
      <c r="HO164" s="47"/>
      <c r="HP164" s="47"/>
      <c r="HQ164" s="47"/>
      <c r="HR164" s="47"/>
      <c r="HS164" s="47"/>
      <c r="HT164" s="47"/>
      <c r="HU164" s="47"/>
      <c r="HV164" s="47"/>
      <c r="HW164" s="47"/>
      <c r="HX164" s="47"/>
      <c r="HY164" s="47"/>
      <c r="IB164" s="199">
        <v>20</v>
      </c>
    </row>
    <row r="165" spans="1:236" s="7" customFormat="1" ht="36" hidden="1" customHeight="1">
      <c r="A165" s="181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3"/>
      <c r="Z165" s="238"/>
      <c r="AA165" s="239"/>
      <c r="AB165" s="239"/>
      <c r="AC165" s="239"/>
      <c r="AD165" s="239"/>
      <c r="AE165" s="239"/>
      <c r="AF165" s="239"/>
      <c r="AG165" s="239"/>
      <c r="AH165" s="239"/>
      <c r="AI165" s="239"/>
      <c r="AJ165" s="239"/>
      <c r="AK165" s="239"/>
      <c r="AL165" s="239"/>
      <c r="AM165" s="239"/>
      <c r="AN165" s="240"/>
      <c r="AO165" s="238"/>
      <c r="AP165" s="239"/>
      <c r="AQ165" s="239"/>
      <c r="AR165" s="239"/>
      <c r="AS165" s="239"/>
      <c r="AT165" s="239"/>
      <c r="AU165" s="239"/>
      <c r="AV165" s="239"/>
      <c r="AW165" s="239"/>
      <c r="AX165" s="239"/>
      <c r="AY165" s="239"/>
      <c r="AZ165" s="239"/>
      <c r="BA165" s="239"/>
      <c r="BB165" s="239"/>
      <c r="BC165" s="240"/>
      <c r="BD165" s="238"/>
      <c r="BE165" s="239"/>
      <c r="BF165" s="239"/>
      <c r="BG165" s="239"/>
      <c r="BH165" s="239"/>
      <c r="BI165" s="239"/>
      <c r="BJ165" s="239"/>
      <c r="BK165" s="239"/>
      <c r="BL165" s="239"/>
      <c r="BM165" s="239"/>
      <c r="BN165" s="239"/>
      <c r="BO165" s="239"/>
      <c r="BP165" s="239"/>
      <c r="BQ165" s="239"/>
      <c r="BR165" s="240"/>
      <c r="BS165" s="247"/>
      <c r="BT165" s="248"/>
      <c r="BU165" s="248"/>
      <c r="BV165" s="248"/>
      <c r="BW165" s="248"/>
      <c r="BX165" s="248"/>
      <c r="BY165" s="248"/>
      <c r="BZ165" s="248"/>
      <c r="CA165" s="248"/>
      <c r="CB165" s="248"/>
      <c r="CC165" s="248"/>
      <c r="CD165" s="248"/>
      <c r="CE165" s="248"/>
      <c r="CF165" s="248"/>
      <c r="CG165" s="249"/>
      <c r="CH165" s="225" t="s">
        <v>136</v>
      </c>
      <c r="CI165" s="226"/>
      <c r="CJ165" s="226"/>
      <c r="CK165" s="226"/>
      <c r="CL165" s="226"/>
      <c r="CM165" s="226"/>
      <c r="CN165" s="226"/>
      <c r="CO165" s="226"/>
      <c r="CP165" s="226"/>
      <c r="CQ165" s="226"/>
      <c r="CR165" s="226"/>
      <c r="CS165" s="226"/>
      <c r="CT165" s="226"/>
      <c r="CU165" s="226"/>
      <c r="CV165" s="226"/>
      <c r="CW165" s="226"/>
      <c r="CX165" s="226"/>
      <c r="CY165" s="226"/>
      <c r="CZ165" s="226"/>
      <c r="DA165" s="226"/>
      <c r="DB165" s="226"/>
      <c r="DC165" s="226"/>
      <c r="DD165" s="226"/>
      <c r="DE165" s="226"/>
      <c r="DF165" s="226"/>
      <c r="DG165" s="226"/>
      <c r="DH165" s="226"/>
      <c r="DI165" s="226"/>
      <c r="DJ165" s="226"/>
      <c r="DK165" s="226"/>
      <c r="DL165" s="226"/>
      <c r="DM165" s="226"/>
      <c r="DN165" s="226"/>
      <c r="DO165" s="226"/>
      <c r="DP165" s="226"/>
      <c r="DQ165" s="226"/>
      <c r="DR165" s="226"/>
      <c r="DS165" s="226"/>
      <c r="DT165" s="226"/>
      <c r="DU165" s="226"/>
      <c r="DV165" s="226"/>
      <c r="DW165" s="226"/>
      <c r="DX165" s="226"/>
      <c r="DY165" s="226"/>
      <c r="DZ165" s="226"/>
      <c r="EA165" s="226"/>
      <c r="EB165" s="226"/>
      <c r="EC165" s="226"/>
      <c r="ED165" s="226"/>
      <c r="EE165" s="226"/>
      <c r="EF165" s="226"/>
      <c r="EG165" s="226"/>
      <c r="EH165" s="226"/>
      <c r="EI165" s="226"/>
      <c r="EJ165" s="226"/>
      <c r="EK165" s="226"/>
      <c r="EL165" s="226"/>
      <c r="EM165" s="226"/>
      <c r="EN165" s="226"/>
      <c r="EO165" s="226"/>
      <c r="EP165" s="226"/>
      <c r="EQ165" s="226"/>
      <c r="ER165" s="226"/>
      <c r="ES165" s="226"/>
      <c r="ET165" s="226"/>
      <c r="EU165" s="226"/>
      <c r="EV165" s="226"/>
      <c r="EW165" s="226"/>
      <c r="EX165" s="226"/>
      <c r="EY165" s="226"/>
      <c r="EZ165" s="226"/>
      <c r="FA165" s="226"/>
      <c r="FB165" s="58"/>
      <c r="FC165" s="127" t="s">
        <v>64</v>
      </c>
      <c r="FD165" s="127"/>
      <c r="FE165" s="127"/>
      <c r="FF165" s="127"/>
      <c r="FG165" s="127"/>
      <c r="FH165" s="127"/>
      <c r="FI165" s="127"/>
      <c r="FJ165" s="127"/>
      <c r="FK165" s="127"/>
      <c r="FL165" s="127"/>
      <c r="FM165" s="127"/>
      <c r="FN165" s="128" t="s">
        <v>65</v>
      </c>
      <c r="FO165" s="128"/>
      <c r="FP165" s="128"/>
      <c r="FQ165" s="128"/>
      <c r="FR165" s="128"/>
      <c r="FS165" s="128"/>
      <c r="FT165" s="128"/>
      <c r="FU165" s="227" t="s">
        <v>188</v>
      </c>
      <c r="FV165" s="227"/>
      <c r="FW165" s="227"/>
      <c r="FX165" s="227"/>
      <c r="FY165" s="227"/>
      <c r="FZ165" s="227"/>
      <c r="GA165" s="227"/>
      <c r="GB165" s="227"/>
      <c r="GC165" s="227"/>
      <c r="GD165" s="227"/>
      <c r="GE165" s="227"/>
      <c r="GF165" s="227"/>
      <c r="GG165" s="227"/>
      <c r="GH165" s="227" t="str">
        <f t="shared" si="19"/>
        <v/>
      </c>
      <c r="GI165" s="227"/>
      <c r="GJ165" s="227"/>
      <c r="GK165" s="227"/>
      <c r="GL165" s="227"/>
      <c r="GM165" s="227"/>
      <c r="GN165" s="227"/>
      <c r="GO165" s="227"/>
      <c r="GP165" s="227"/>
      <c r="GQ165" s="227"/>
      <c r="GR165" s="227"/>
      <c r="GS165" s="227"/>
      <c r="GT165" s="227"/>
      <c r="GU165" s="227" t="str">
        <f t="shared" si="20"/>
        <v/>
      </c>
      <c r="GV165" s="227"/>
      <c r="GW165" s="227"/>
      <c r="GX165" s="227"/>
      <c r="GY165" s="227"/>
      <c r="GZ165" s="227"/>
      <c r="HA165" s="227"/>
      <c r="HB165" s="227"/>
      <c r="HC165" s="227"/>
      <c r="HD165" s="227"/>
      <c r="HE165" s="227"/>
      <c r="HF165" s="227"/>
      <c r="HG165" s="227"/>
      <c r="HH165" s="47"/>
      <c r="HI165" s="47"/>
      <c r="HJ165" s="122"/>
      <c r="HK165" s="47"/>
      <c r="HL165" s="55"/>
      <c r="HM165" s="55"/>
      <c r="HN165" s="47"/>
      <c r="HO165" s="47"/>
      <c r="HP165" s="47"/>
      <c r="HQ165" s="47"/>
      <c r="HR165" s="47"/>
      <c r="HS165" s="47"/>
      <c r="HT165" s="47"/>
      <c r="HU165" s="47"/>
      <c r="HV165" s="47"/>
      <c r="HW165" s="47"/>
      <c r="HX165" s="47"/>
      <c r="HY165" s="47"/>
      <c r="IB165" s="199"/>
    </row>
    <row r="166" spans="1:236" s="7" customFormat="1" ht="25.5" hidden="1" customHeight="1">
      <c r="A166" s="253"/>
      <c r="B166" s="254"/>
      <c r="C166" s="254"/>
      <c r="D166" s="254"/>
      <c r="E166" s="254"/>
      <c r="F166" s="254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54"/>
      <c r="Y166" s="255"/>
      <c r="Z166" s="241"/>
      <c r="AA166" s="242"/>
      <c r="AB166" s="242"/>
      <c r="AC166" s="242"/>
      <c r="AD166" s="242"/>
      <c r="AE166" s="242"/>
      <c r="AF166" s="242"/>
      <c r="AG166" s="242"/>
      <c r="AH166" s="242"/>
      <c r="AI166" s="242"/>
      <c r="AJ166" s="242"/>
      <c r="AK166" s="242"/>
      <c r="AL166" s="242"/>
      <c r="AM166" s="242"/>
      <c r="AN166" s="243"/>
      <c r="AO166" s="241"/>
      <c r="AP166" s="242"/>
      <c r="AQ166" s="242"/>
      <c r="AR166" s="242"/>
      <c r="AS166" s="242"/>
      <c r="AT166" s="242"/>
      <c r="AU166" s="242"/>
      <c r="AV166" s="242"/>
      <c r="AW166" s="242"/>
      <c r="AX166" s="242"/>
      <c r="AY166" s="242"/>
      <c r="AZ166" s="242"/>
      <c r="BA166" s="242"/>
      <c r="BB166" s="242"/>
      <c r="BC166" s="243"/>
      <c r="BD166" s="241"/>
      <c r="BE166" s="242"/>
      <c r="BF166" s="242"/>
      <c r="BG166" s="242"/>
      <c r="BH166" s="242"/>
      <c r="BI166" s="242"/>
      <c r="BJ166" s="242"/>
      <c r="BK166" s="242"/>
      <c r="BL166" s="242"/>
      <c r="BM166" s="242"/>
      <c r="BN166" s="242"/>
      <c r="BO166" s="242"/>
      <c r="BP166" s="242"/>
      <c r="BQ166" s="242"/>
      <c r="BR166" s="243"/>
      <c r="BS166" s="250"/>
      <c r="BT166" s="251"/>
      <c r="BU166" s="251"/>
      <c r="BV166" s="251"/>
      <c r="BW166" s="251"/>
      <c r="BX166" s="251"/>
      <c r="BY166" s="251"/>
      <c r="BZ166" s="251"/>
      <c r="CA166" s="251"/>
      <c r="CB166" s="251"/>
      <c r="CC166" s="251"/>
      <c r="CD166" s="251"/>
      <c r="CE166" s="251"/>
      <c r="CF166" s="251"/>
      <c r="CG166" s="252"/>
      <c r="CH166" s="225" t="s">
        <v>137</v>
      </c>
      <c r="CI166" s="226"/>
      <c r="CJ166" s="226"/>
      <c r="CK166" s="226"/>
      <c r="CL166" s="226"/>
      <c r="CM166" s="226"/>
      <c r="CN166" s="226"/>
      <c r="CO166" s="226"/>
      <c r="CP166" s="226"/>
      <c r="CQ166" s="226"/>
      <c r="CR166" s="226"/>
      <c r="CS166" s="226"/>
      <c r="CT166" s="226"/>
      <c r="CU166" s="226"/>
      <c r="CV166" s="226"/>
      <c r="CW166" s="226"/>
      <c r="CX166" s="226"/>
      <c r="CY166" s="226"/>
      <c r="CZ166" s="226"/>
      <c r="DA166" s="226"/>
      <c r="DB166" s="226"/>
      <c r="DC166" s="226"/>
      <c r="DD166" s="226"/>
      <c r="DE166" s="226"/>
      <c r="DF166" s="226"/>
      <c r="DG166" s="226"/>
      <c r="DH166" s="226"/>
      <c r="DI166" s="226"/>
      <c r="DJ166" s="226"/>
      <c r="DK166" s="226"/>
      <c r="DL166" s="226"/>
      <c r="DM166" s="226"/>
      <c r="DN166" s="226"/>
      <c r="DO166" s="226"/>
      <c r="DP166" s="226"/>
      <c r="DQ166" s="226"/>
      <c r="DR166" s="226"/>
      <c r="DS166" s="226"/>
      <c r="DT166" s="226"/>
      <c r="DU166" s="226"/>
      <c r="DV166" s="226"/>
      <c r="DW166" s="226"/>
      <c r="DX166" s="226"/>
      <c r="DY166" s="226"/>
      <c r="DZ166" s="226"/>
      <c r="EA166" s="226"/>
      <c r="EB166" s="226"/>
      <c r="EC166" s="226"/>
      <c r="ED166" s="226"/>
      <c r="EE166" s="226"/>
      <c r="EF166" s="226"/>
      <c r="EG166" s="226"/>
      <c r="EH166" s="226"/>
      <c r="EI166" s="226"/>
      <c r="EJ166" s="226"/>
      <c r="EK166" s="226"/>
      <c r="EL166" s="226"/>
      <c r="EM166" s="226"/>
      <c r="EN166" s="226"/>
      <c r="EO166" s="226"/>
      <c r="EP166" s="226"/>
      <c r="EQ166" s="226"/>
      <c r="ER166" s="226"/>
      <c r="ES166" s="226"/>
      <c r="ET166" s="226"/>
      <c r="EU166" s="226"/>
      <c r="EV166" s="226"/>
      <c r="EW166" s="226"/>
      <c r="EX166" s="226"/>
      <c r="EY166" s="226"/>
      <c r="EZ166" s="226"/>
      <c r="FA166" s="226"/>
      <c r="FB166" s="228"/>
      <c r="FC166" s="127" t="s">
        <v>64</v>
      </c>
      <c r="FD166" s="127"/>
      <c r="FE166" s="127"/>
      <c r="FF166" s="127"/>
      <c r="FG166" s="127"/>
      <c r="FH166" s="127"/>
      <c r="FI166" s="127"/>
      <c r="FJ166" s="127"/>
      <c r="FK166" s="127"/>
      <c r="FL166" s="127"/>
      <c r="FM166" s="127"/>
      <c r="FN166" s="128" t="s">
        <v>65</v>
      </c>
      <c r="FO166" s="128"/>
      <c r="FP166" s="128"/>
      <c r="FQ166" s="128"/>
      <c r="FR166" s="128"/>
      <c r="FS166" s="128"/>
      <c r="FT166" s="128"/>
      <c r="FU166" s="227" t="s">
        <v>188</v>
      </c>
      <c r="FV166" s="227"/>
      <c r="FW166" s="227"/>
      <c r="FX166" s="227"/>
      <c r="FY166" s="227"/>
      <c r="FZ166" s="227"/>
      <c r="GA166" s="227"/>
      <c r="GB166" s="227"/>
      <c r="GC166" s="227"/>
      <c r="GD166" s="227"/>
      <c r="GE166" s="227"/>
      <c r="GF166" s="227"/>
      <c r="GG166" s="227"/>
      <c r="GH166" s="227" t="str">
        <f t="shared" si="19"/>
        <v/>
      </c>
      <c r="GI166" s="227"/>
      <c r="GJ166" s="227"/>
      <c r="GK166" s="227"/>
      <c r="GL166" s="227"/>
      <c r="GM166" s="227"/>
      <c r="GN166" s="227"/>
      <c r="GO166" s="227"/>
      <c r="GP166" s="227"/>
      <c r="GQ166" s="227"/>
      <c r="GR166" s="227"/>
      <c r="GS166" s="227"/>
      <c r="GT166" s="227"/>
      <c r="GU166" s="227" t="str">
        <f t="shared" si="20"/>
        <v/>
      </c>
      <c r="GV166" s="227"/>
      <c r="GW166" s="227"/>
      <c r="GX166" s="227"/>
      <c r="GY166" s="227"/>
      <c r="GZ166" s="227"/>
      <c r="HA166" s="227"/>
      <c r="HB166" s="227"/>
      <c r="HC166" s="227"/>
      <c r="HD166" s="227"/>
      <c r="HE166" s="227"/>
      <c r="HF166" s="227"/>
      <c r="HG166" s="227"/>
      <c r="HH166" s="47"/>
      <c r="HI166" s="47"/>
      <c r="HJ166" s="122"/>
      <c r="HK166" s="47">
        <v>20</v>
      </c>
      <c r="HL166" s="55"/>
      <c r="HM166" s="55"/>
      <c r="HN166" s="47"/>
      <c r="HO166" s="47"/>
      <c r="HP166" s="47"/>
      <c r="HQ166" s="47"/>
      <c r="HR166" s="47"/>
      <c r="HS166" s="47"/>
      <c r="HT166" s="47"/>
      <c r="HU166" s="47"/>
      <c r="HV166" s="47"/>
      <c r="HW166" s="47"/>
      <c r="HX166" s="47"/>
      <c r="HY166" s="47"/>
      <c r="IB166" s="199"/>
    </row>
    <row r="167" spans="1:236" s="7" customFormat="1" ht="25.5" customHeight="1">
      <c r="A167" s="178" t="s">
        <v>140</v>
      </c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30"/>
      <c r="Z167" s="235" t="s">
        <v>59</v>
      </c>
      <c r="AA167" s="236"/>
      <c r="AB167" s="236"/>
      <c r="AC167" s="236"/>
      <c r="AD167" s="236"/>
      <c r="AE167" s="236"/>
      <c r="AF167" s="236"/>
      <c r="AG167" s="236"/>
      <c r="AH167" s="236"/>
      <c r="AI167" s="236"/>
      <c r="AJ167" s="236"/>
      <c r="AK167" s="236"/>
      <c r="AL167" s="236"/>
      <c r="AM167" s="236"/>
      <c r="AN167" s="237"/>
      <c r="AO167" s="235" t="s">
        <v>71</v>
      </c>
      <c r="AP167" s="236"/>
      <c r="AQ167" s="236"/>
      <c r="AR167" s="236"/>
      <c r="AS167" s="236"/>
      <c r="AT167" s="236"/>
      <c r="AU167" s="236"/>
      <c r="AV167" s="236"/>
      <c r="AW167" s="236"/>
      <c r="AX167" s="236"/>
      <c r="AY167" s="236"/>
      <c r="AZ167" s="236"/>
      <c r="BA167" s="236"/>
      <c r="BB167" s="236"/>
      <c r="BC167" s="237"/>
      <c r="BD167" s="235"/>
      <c r="BE167" s="236"/>
      <c r="BF167" s="236"/>
      <c r="BG167" s="236"/>
      <c r="BH167" s="236"/>
      <c r="BI167" s="236"/>
      <c r="BJ167" s="236"/>
      <c r="BK167" s="236"/>
      <c r="BL167" s="236"/>
      <c r="BM167" s="236"/>
      <c r="BN167" s="236"/>
      <c r="BO167" s="236"/>
      <c r="BP167" s="236"/>
      <c r="BQ167" s="236"/>
      <c r="BR167" s="237"/>
      <c r="BS167" s="244" t="s">
        <v>69</v>
      </c>
      <c r="BT167" s="245"/>
      <c r="BU167" s="245"/>
      <c r="BV167" s="245"/>
      <c r="BW167" s="245"/>
      <c r="BX167" s="245"/>
      <c r="BY167" s="245"/>
      <c r="BZ167" s="245"/>
      <c r="CA167" s="245"/>
      <c r="CB167" s="245"/>
      <c r="CC167" s="245"/>
      <c r="CD167" s="245"/>
      <c r="CE167" s="245"/>
      <c r="CF167" s="245"/>
      <c r="CG167" s="246"/>
      <c r="CH167" s="225" t="s">
        <v>135</v>
      </c>
      <c r="CI167" s="226"/>
      <c r="CJ167" s="226"/>
      <c r="CK167" s="226"/>
      <c r="CL167" s="226"/>
      <c r="CM167" s="226"/>
      <c r="CN167" s="226"/>
      <c r="CO167" s="226"/>
      <c r="CP167" s="226"/>
      <c r="CQ167" s="226"/>
      <c r="CR167" s="226"/>
      <c r="CS167" s="226"/>
      <c r="CT167" s="226"/>
      <c r="CU167" s="226"/>
      <c r="CV167" s="226"/>
      <c r="CW167" s="226"/>
      <c r="CX167" s="226"/>
      <c r="CY167" s="226"/>
      <c r="CZ167" s="226"/>
      <c r="DA167" s="226"/>
      <c r="DB167" s="226"/>
      <c r="DC167" s="226"/>
      <c r="DD167" s="226"/>
      <c r="DE167" s="226"/>
      <c r="DF167" s="226"/>
      <c r="DG167" s="226"/>
      <c r="DH167" s="226"/>
      <c r="DI167" s="226"/>
      <c r="DJ167" s="226"/>
      <c r="DK167" s="226"/>
      <c r="DL167" s="226"/>
      <c r="DM167" s="226"/>
      <c r="DN167" s="226"/>
      <c r="DO167" s="226"/>
      <c r="DP167" s="226"/>
      <c r="DQ167" s="226"/>
      <c r="DR167" s="226"/>
      <c r="DS167" s="226"/>
      <c r="DT167" s="226"/>
      <c r="DU167" s="226"/>
      <c r="DV167" s="226"/>
      <c r="DW167" s="226"/>
      <c r="DX167" s="226"/>
      <c r="DY167" s="226"/>
      <c r="DZ167" s="226"/>
      <c r="EA167" s="226"/>
      <c r="EB167" s="226"/>
      <c r="EC167" s="226"/>
      <c r="ED167" s="226"/>
      <c r="EE167" s="226"/>
      <c r="EF167" s="226"/>
      <c r="EG167" s="226"/>
      <c r="EH167" s="226"/>
      <c r="EI167" s="226"/>
      <c r="EJ167" s="226"/>
      <c r="EK167" s="226"/>
      <c r="EL167" s="226"/>
      <c r="EM167" s="226"/>
      <c r="EN167" s="226"/>
      <c r="EO167" s="226"/>
      <c r="EP167" s="226"/>
      <c r="EQ167" s="226"/>
      <c r="ER167" s="226"/>
      <c r="ES167" s="226"/>
      <c r="ET167" s="226"/>
      <c r="EU167" s="226"/>
      <c r="EV167" s="226"/>
      <c r="EW167" s="226"/>
      <c r="EX167" s="226"/>
      <c r="EY167" s="226"/>
      <c r="EZ167" s="226"/>
      <c r="FA167" s="226"/>
      <c r="FB167" s="228"/>
      <c r="FC167" s="127" t="s">
        <v>64</v>
      </c>
      <c r="FD167" s="127"/>
      <c r="FE167" s="127"/>
      <c r="FF167" s="127"/>
      <c r="FG167" s="127"/>
      <c r="FH167" s="127"/>
      <c r="FI167" s="127"/>
      <c r="FJ167" s="127"/>
      <c r="FK167" s="127"/>
      <c r="FL167" s="127"/>
      <c r="FM167" s="127"/>
      <c r="FN167" s="128" t="s">
        <v>65</v>
      </c>
      <c r="FO167" s="128"/>
      <c r="FP167" s="128"/>
      <c r="FQ167" s="128"/>
      <c r="FR167" s="128"/>
      <c r="FS167" s="128"/>
      <c r="FT167" s="128"/>
      <c r="FU167" s="227">
        <v>100</v>
      </c>
      <c r="FV167" s="227"/>
      <c r="FW167" s="227"/>
      <c r="FX167" s="227"/>
      <c r="FY167" s="227"/>
      <c r="FZ167" s="227"/>
      <c r="GA167" s="227"/>
      <c r="GB167" s="227"/>
      <c r="GC167" s="227"/>
      <c r="GD167" s="227"/>
      <c r="GE167" s="227"/>
      <c r="GF167" s="227"/>
      <c r="GG167" s="227"/>
      <c r="GH167" s="227">
        <f t="shared" si="19"/>
        <v>100</v>
      </c>
      <c r="GI167" s="227"/>
      <c r="GJ167" s="227"/>
      <c r="GK167" s="227"/>
      <c r="GL167" s="227"/>
      <c r="GM167" s="227"/>
      <c r="GN167" s="227"/>
      <c r="GO167" s="227"/>
      <c r="GP167" s="227"/>
      <c r="GQ167" s="227"/>
      <c r="GR167" s="227"/>
      <c r="GS167" s="227"/>
      <c r="GT167" s="227"/>
      <c r="GU167" s="227">
        <f t="shared" si="20"/>
        <v>100</v>
      </c>
      <c r="GV167" s="227"/>
      <c r="GW167" s="227"/>
      <c r="GX167" s="227"/>
      <c r="GY167" s="227"/>
      <c r="GZ167" s="227"/>
      <c r="HA167" s="227"/>
      <c r="HB167" s="227"/>
      <c r="HC167" s="227"/>
      <c r="HD167" s="227"/>
      <c r="HE167" s="227"/>
      <c r="HF167" s="227"/>
      <c r="HG167" s="227"/>
      <c r="HH167" s="47"/>
      <c r="HI167" s="47"/>
      <c r="HJ167" s="206">
        <f t="shared" ref="HJ167" si="23">$CT$206</f>
        <v>6</v>
      </c>
      <c r="HK167" s="47"/>
      <c r="HL167" s="55"/>
      <c r="HM167" s="55"/>
      <c r="HN167" s="47"/>
      <c r="HO167" s="47"/>
      <c r="HP167" s="47"/>
      <c r="HQ167" s="47"/>
      <c r="HR167" s="47"/>
      <c r="HS167" s="47"/>
      <c r="HT167" s="47"/>
      <c r="HU167" s="47"/>
      <c r="HV167" s="47"/>
      <c r="HW167" s="47"/>
      <c r="HX167" s="47"/>
      <c r="HY167" s="47"/>
      <c r="IB167" s="199">
        <v>21</v>
      </c>
    </row>
    <row r="168" spans="1:236" s="7" customFormat="1" ht="34.5" customHeight="1">
      <c r="A168" s="231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232"/>
      <c r="Z168" s="238"/>
      <c r="AA168" s="239"/>
      <c r="AB168" s="239"/>
      <c r="AC168" s="239"/>
      <c r="AD168" s="239"/>
      <c r="AE168" s="239"/>
      <c r="AF168" s="239"/>
      <c r="AG168" s="239"/>
      <c r="AH168" s="239"/>
      <c r="AI168" s="239"/>
      <c r="AJ168" s="239"/>
      <c r="AK168" s="239"/>
      <c r="AL168" s="239"/>
      <c r="AM168" s="239"/>
      <c r="AN168" s="240"/>
      <c r="AO168" s="238"/>
      <c r="AP168" s="239"/>
      <c r="AQ168" s="239"/>
      <c r="AR168" s="239"/>
      <c r="AS168" s="239"/>
      <c r="AT168" s="239"/>
      <c r="AU168" s="239"/>
      <c r="AV168" s="239"/>
      <c r="AW168" s="239"/>
      <c r="AX168" s="239"/>
      <c r="AY168" s="239"/>
      <c r="AZ168" s="239"/>
      <c r="BA168" s="239"/>
      <c r="BB168" s="239"/>
      <c r="BC168" s="240"/>
      <c r="BD168" s="238"/>
      <c r="BE168" s="239"/>
      <c r="BF168" s="239"/>
      <c r="BG168" s="239"/>
      <c r="BH168" s="239"/>
      <c r="BI168" s="239"/>
      <c r="BJ168" s="239"/>
      <c r="BK168" s="239"/>
      <c r="BL168" s="239"/>
      <c r="BM168" s="239"/>
      <c r="BN168" s="239"/>
      <c r="BO168" s="239"/>
      <c r="BP168" s="239"/>
      <c r="BQ168" s="239"/>
      <c r="BR168" s="240"/>
      <c r="BS168" s="247"/>
      <c r="BT168" s="248"/>
      <c r="BU168" s="248"/>
      <c r="BV168" s="248"/>
      <c r="BW168" s="248"/>
      <c r="BX168" s="248"/>
      <c r="BY168" s="248"/>
      <c r="BZ168" s="248"/>
      <c r="CA168" s="248"/>
      <c r="CB168" s="248"/>
      <c r="CC168" s="248"/>
      <c r="CD168" s="248"/>
      <c r="CE168" s="248"/>
      <c r="CF168" s="248"/>
      <c r="CG168" s="249"/>
      <c r="CH168" s="225" t="s">
        <v>136</v>
      </c>
      <c r="CI168" s="226"/>
      <c r="CJ168" s="226"/>
      <c r="CK168" s="226"/>
      <c r="CL168" s="226"/>
      <c r="CM168" s="226"/>
      <c r="CN168" s="226"/>
      <c r="CO168" s="226"/>
      <c r="CP168" s="226"/>
      <c r="CQ168" s="226"/>
      <c r="CR168" s="226"/>
      <c r="CS168" s="226"/>
      <c r="CT168" s="226"/>
      <c r="CU168" s="226"/>
      <c r="CV168" s="226"/>
      <c r="CW168" s="226"/>
      <c r="CX168" s="226"/>
      <c r="CY168" s="226"/>
      <c r="CZ168" s="226"/>
      <c r="DA168" s="226"/>
      <c r="DB168" s="226"/>
      <c r="DC168" s="226"/>
      <c r="DD168" s="226"/>
      <c r="DE168" s="226"/>
      <c r="DF168" s="226"/>
      <c r="DG168" s="226"/>
      <c r="DH168" s="226"/>
      <c r="DI168" s="226"/>
      <c r="DJ168" s="226"/>
      <c r="DK168" s="226"/>
      <c r="DL168" s="226"/>
      <c r="DM168" s="226"/>
      <c r="DN168" s="226"/>
      <c r="DO168" s="226"/>
      <c r="DP168" s="226"/>
      <c r="DQ168" s="226"/>
      <c r="DR168" s="226"/>
      <c r="DS168" s="226"/>
      <c r="DT168" s="226"/>
      <c r="DU168" s="226"/>
      <c r="DV168" s="226"/>
      <c r="DW168" s="226"/>
      <c r="DX168" s="226"/>
      <c r="DY168" s="226"/>
      <c r="DZ168" s="226"/>
      <c r="EA168" s="226"/>
      <c r="EB168" s="226"/>
      <c r="EC168" s="226"/>
      <c r="ED168" s="226"/>
      <c r="EE168" s="226"/>
      <c r="EF168" s="226"/>
      <c r="EG168" s="226"/>
      <c r="EH168" s="226"/>
      <c r="EI168" s="226"/>
      <c r="EJ168" s="226"/>
      <c r="EK168" s="226"/>
      <c r="EL168" s="226"/>
      <c r="EM168" s="226"/>
      <c r="EN168" s="226"/>
      <c r="EO168" s="226"/>
      <c r="EP168" s="226"/>
      <c r="EQ168" s="226"/>
      <c r="ER168" s="226"/>
      <c r="ES168" s="226"/>
      <c r="ET168" s="226"/>
      <c r="EU168" s="226"/>
      <c r="EV168" s="226"/>
      <c r="EW168" s="226"/>
      <c r="EX168" s="226"/>
      <c r="EY168" s="226"/>
      <c r="EZ168" s="226"/>
      <c r="FA168" s="226"/>
      <c r="FB168" s="58"/>
      <c r="FC168" s="127" t="s">
        <v>64</v>
      </c>
      <c r="FD168" s="127"/>
      <c r="FE168" s="127"/>
      <c r="FF168" s="127"/>
      <c r="FG168" s="127"/>
      <c r="FH168" s="127"/>
      <c r="FI168" s="127"/>
      <c r="FJ168" s="127"/>
      <c r="FK168" s="127"/>
      <c r="FL168" s="127"/>
      <c r="FM168" s="127"/>
      <c r="FN168" s="128" t="s">
        <v>65</v>
      </c>
      <c r="FO168" s="128"/>
      <c r="FP168" s="128"/>
      <c r="FQ168" s="128"/>
      <c r="FR168" s="128"/>
      <c r="FS168" s="128"/>
      <c r="FT168" s="128"/>
      <c r="FU168" s="227">
        <v>15</v>
      </c>
      <c r="FV168" s="227"/>
      <c r="FW168" s="227"/>
      <c r="FX168" s="227"/>
      <c r="FY168" s="227"/>
      <c r="FZ168" s="227"/>
      <c r="GA168" s="227"/>
      <c r="GB168" s="227"/>
      <c r="GC168" s="227"/>
      <c r="GD168" s="227"/>
      <c r="GE168" s="227"/>
      <c r="GF168" s="227"/>
      <c r="GG168" s="227"/>
      <c r="GH168" s="227">
        <f t="shared" si="19"/>
        <v>15</v>
      </c>
      <c r="GI168" s="227"/>
      <c r="GJ168" s="227"/>
      <c r="GK168" s="227"/>
      <c r="GL168" s="227"/>
      <c r="GM168" s="227"/>
      <c r="GN168" s="227"/>
      <c r="GO168" s="227"/>
      <c r="GP168" s="227"/>
      <c r="GQ168" s="227"/>
      <c r="GR168" s="227"/>
      <c r="GS168" s="227"/>
      <c r="GT168" s="227"/>
      <c r="GU168" s="227">
        <f t="shared" si="20"/>
        <v>15</v>
      </c>
      <c r="GV168" s="227"/>
      <c r="GW168" s="227"/>
      <c r="GX168" s="227"/>
      <c r="GY168" s="227"/>
      <c r="GZ168" s="227"/>
      <c r="HA168" s="227"/>
      <c r="HB168" s="227"/>
      <c r="HC168" s="227"/>
      <c r="HD168" s="227"/>
      <c r="HE168" s="227"/>
      <c r="HF168" s="227"/>
      <c r="HG168" s="227"/>
      <c r="HH168" s="47"/>
      <c r="HI168" s="47"/>
      <c r="HJ168" s="122"/>
      <c r="HK168" s="47"/>
      <c r="HL168" s="55"/>
      <c r="HM168" s="55"/>
      <c r="HN168" s="47"/>
      <c r="HO168" s="47"/>
      <c r="HP168" s="47"/>
      <c r="HQ168" s="47"/>
      <c r="HR168" s="47"/>
      <c r="HS168" s="47"/>
      <c r="HT168" s="47"/>
      <c r="HU168" s="47"/>
      <c r="HV168" s="47"/>
      <c r="HW168" s="47"/>
      <c r="HX168" s="47"/>
      <c r="HY168" s="47"/>
      <c r="IB168" s="199"/>
    </row>
    <row r="169" spans="1:236" s="7" customFormat="1" ht="25.5" customHeight="1">
      <c r="A169" s="23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234"/>
      <c r="Z169" s="241"/>
      <c r="AA169" s="242"/>
      <c r="AB169" s="242"/>
      <c r="AC169" s="242"/>
      <c r="AD169" s="242"/>
      <c r="AE169" s="242"/>
      <c r="AF169" s="242"/>
      <c r="AG169" s="242"/>
      <c r="AH169" s="242"/>
      <c r="AI169" s="242"/>
      <c r="AJ169" s="242"/>
      <c r="AK169" s="242"/>
      <c r="AL169" s="242"/>
      <c r="AM169" s="242"/>
      <c r="AN169" s="243"/>
      <c r="AO169" s="241"/>
      <c r="AP169" s="242"/>
      <c r="AQ169" s="242"/>
      <c r="AR169" s="242"/>
      <c r="AS169" s="242"/>
      <c r="AT169" s="242"/>
      <c r="AU169" s="242"/>
      <c r="AV169" s="242"/>
      <c r="AW169" s="242"/>
      <c r="AX169" s="242"/>
      <c r="AY169" s="242"/>
      <c r="AZ169" s="242"/>
      <c r="BA169" s="242"/>
      <c r="BB169" s="242"/>
      <c r="BC169" s="243"/>
      <c r="BD169" s="241"/>
      <c r="BE169" s="242"/>
      <c r="BF169" s="242"/>
      <c r="BG169" s="242"/>
      <c r="BH169" s="242"/>
      <c r="BI169" s="242"/>
      <c r="BJ169" s="242"/>
      <c r="BK169" s="242"/>
      <c r="BL169" s="242"/>
      <c r="BM169" s="242"/>
      <c r="BN169" s="242"/>
      <c r="BO169" s="242"/>
      <c r="BP169" s="242"/>
      <c r="BQ169" s="242"/>
      <c r="BR169" s="243"/>
      <c r="BS169" s="250"/>
      <c r="BT169" s="251"/>
      <c r="BU169" s="251"/>
      <c r="BV169" s="251"/>
      <c r="BW169" s="251"/>
      <c r="BX169" s="251"/>
      <c r="BY169" s="251"/>
      <c r="BZ169" s="251"/>
      <c r="CA169" s="251"/>
      <c r="CB169" s="251"/>
      <c r="CC169" s="251"/>
      <c r="CD169" s="251"/>
      <c r="CE169" s="251"/>
      <c r="CF169" s="251"/>
      <c r="CG169" s="252"/>
      <c r="CH169" s="225" t="s">
        <v>137</v>
      </c>
      <c r="CI169" s="226"/>
      <c r="CJ169" s="226"/>
      <c r="CK169" s="226"/>
      <c r="CL169" s="226"/>
      <c r="CM169" s="226"/>
      <c r="CN169" s="226"/>
      <c r="CO169" s="226"/>
      <c r="CP169" s="226"/>
      <c r="CQ169" s="226"/>
      <c r="CR169" s="226"/>
      <c r="CS169" s="226"/>
      <c r="CT169" s="226"/>
      <c r="CU169" s="226"/>
      <c r="CV169" s="226"/>
      <c r="CW169" s="226"/>
      <c r="CX169" s="226"/>
      <c r="CY169" s="226"/>
      <c r="CZ169" s="226"/>
      <c r="DA169" s="226"/>
      <c r="DB169" s="226"/>
      <c r="DC169" s="226"/>
      <c r="DD169" s="226"/>
      <c r="DE169" s="226"/>
      <c r="DF169" s="226"/>
      <c r="DG169" s="226"/>
      <c r="DH169" s="226"/>
      <c r="DI169" s="226"/>
      <c r="DJ169" s="226"/>
      <c r="DK169" s="226"/>
      <c r="DL169" s="226"/>
      <c r="DM169" s="226"/>
      <c r="DN169" s="226"/>
      <c r="DO169" s="226"/>
      <c r="DP169" s="226"/>
      <c r="DQ169" s="226"/>
      <c r="DR169" s="226"/>
      <c r="DS169" s="226"/>
      <c r="DT169" s="226"/>
      <c r="DU169" s="226"/>
      <c r="DV169" s="226"/>
      <c r="DW169" s="226"/>
      <c r="DX169" s="226"/>
      <c r="DY169" s="226"/>
      <c r="DZ169" s="226"/>
      <c r="EA169" s="226"/>
      <c r="EB169" s="226"/>
      <c r="EC169" s="226"/>
      <c r="ED169" s="226"/>
      <c r="EE169" s="226"/>
      <c r="EF169" s="226"/>
      <c r="EG169" s="226"/>
      <c r="EH169" s="226"/>
      <c r="EI169" s="226"/>
      <c r="EJ169" s="226"/>
      <c r="EK169" s="226"/>
      <c r="EL169" s="226"/>
      <c r="EM169" s="226"/>
      <c r="EN169" s="226"/>
      <c r="EO169" s="226"/>
      <c r="EP169" s="226"/>
      <c r="EQ169" s="226"/>
      <c r="ER169" s="226"/>
      <c r="ES169" s="226"/>
      <c r="ET169" s="226"/>
      <c r="EU169" s="226"/>
      <c r="EV169" s="226"/>
      <c r="EW169" s="226"/>
      <c r="EX169" s="226"/>
      <c r="EY169" s="226"/>
      <c r="EZ169" s="226"/>
      <c r="FA169" s="226"/>
      <c r="FB169" s="228"/>
      <c r="FC169" s="127" t="s">
        <v>64</v>
      </c>
      <c r="FD169" s="127"/>
      <c r="FE169" s="127"/>
      <c r="FF169" s="127"/>
      <c r="FG169" s="127"/>
      <c r="FH169" s="127"/>
      <c r="FI169" s="127"/>
      <c r="FJ169" s="127"/>
      <c r="FK169" s="127"/>
      <c r="FL169" s="127"/>
      <c r="FM169" s="127"/>
      <c r="FN169" s="128" t="s">
        <v>65</v>
      </c>
      <c r="FO169" s="128"/>
      <c r="FP169" s="128"/>
      <c r="FQ169" s="128"/>
      <c r="FR169" s="128"/>
      <c r="FS169" s="128"/>
      <c r="FT169" s="128"/>
      <c r="FU169" s="227">
        <v>100</v>
      </c>
      <c r="FV169" s="227"/>
      <c r="FW169" s="227"/>
      <c r="FX169" s="227"/>
      <c r="FY169" s="227"/>
      <c r="FZ169" s="227"/>
      <c r="GA169" s="227"/>
      <c r="GB169" s="227"/>
      <c r="GC169" s="227"/>
      <c r="GD169" s="227"/>
      <c r="GE169" s="227"/>
      <c r="GF169" s="227"/>
      <c r="GG169" s="227"/>
      <c r="GH169" s="227">
        <f t="shared" si="19"/>
        <v>100</v>
      </c>
      <c r="GI169" s="227"/>
      <c r="GJ169" s="227"/>
      <c r="GK169" s="227"/>
      <c r="GL169" s="227"/>
      <c r="GM169" s="227"/>
      <c r="GN169" s="227"/>
      <c r="GO169" s="227"/>
      <c r="GP169" s="227"/>
      <c r="GQ169" s="227"/>
      <c r="GR169" s="227"/>
      <c r="GS169" s="227"/>
      <c r="GT169" s="227"/>
      <c r="GU169" s="227">
        <f t="shared" si="20"/>
        <v>100</v>
      </c>
      <c r="GV169" s="227"/>
      <c r="GW169" s="227"/>
      <c r="GX169" s="227"/>
      <c r="GY169" s="227"/>
      <c r="GZ169" s="227"/>
      <c r="HA169" s="227"/>
      <c r="HB169" s="227"/>
      <c r="HC169" s="227"/>
      <c r="HD169" s="227"/>
      <c r="HE169" s="227"/>
      <c r="HF169" s="227"/>
      <c r="HG169" s="227"/>
      <c r="HH169" s="47"/>
      <c r="HI169" s="47"/>
      <c r="HJ169" s="122"/>
      <c r="HK169" s="47">
        <v>21</v>
      </c>
      <c r="HL169" s="55"/>
      <c r="HM169" s="55"/>
      <c r="HN169" s="47"/>
      <c r="HO169" s="47"/>
      <c r="HP169" s="47"/>
      <c r="HQ169" s="47"/>
      <c r="HR169" s="47"/>
      <c r="HS169" s="47"/>
      <c r="HT169" s="47"/>
      <c r="HU169" s="47"/>
      <c r="HV169" s="47"/>
      <c r="HW169" s="47"/>
      <c r="HX169" s="47"/>
      <c r="HY169" s="47"/>
      <c r="IB169" s="199"/>
    </row>
    <row r="170" spans="1:236" s="7" customFormat="1" ht="25.5" hidden="1" customHeight="1">
      <c r="A170" s="178" t="s">
        <v>141</v>
      </c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30"/>
      <c r="Z170" s="235" t="s">
        <v>142</v>
      </c>
      <c r="AA170" s="236"/>
      <c r="AB170" s="236"/>
      <c r="AC170" s="236"/>
      <c r="AD170" s="236"/>
      <c r="AE170" s="236"/>
      <c r="AF170" s="236"/>
      <c r="AG170" s="236"/>
      <c r="AH170" s="236"/>
      <c r="AI170" s="236"/>
      <c r="AJ170" s="236"/>
      <c r="AK170" s="236"/>
      <c r="AL170" s="236"/>
      <c r="AM170" s="236"/>
      <c r="AN170" s="237"/>
      <c r="AO170" s="235" t="s">
        <v>60</v>
      </c>
      <c r="AP170" s="236"/>
      <c r="AQ170" s="236"/>
      <c r="AR170" s="236"/>
      <c r="AS170" s="236"/>
      <c r="AT170" s="236"/>
      <c r="AU170" s="236"/>
      <c r="AV170" s="236"/>
      <c r="AW170" s="236"/>
      <c r="AX170" s="236"/>
      <c r="AY170" s="236"/>
      <c r="AZ170" s="236"/>
      <c r="BA170" s="236"/>
      <c r="BB170" s="236"/>
      <c r="BC170" s="237"/>
      <c r="BD170" s="235"/>
      <c r="BE170" s="236"/>
      <c r="BF170" s="236"/>
      <c r="BG170" s="236"/>
      <c r="BH170" s="236"/>
      <c r="BI170" s="236"/>
      <c r="BJ170" s="236"/>
      <c r="BK170" s="236"/>
      <c r="BL170" s="236"/>
      <c r="BM170" s="236"/>
      <c r="BN170" s="236"/>
      <c r="BO170" s="236"/>
      <c r="BP170" s="236"/>
      <c r="BQ170" s="236"/>
      <c r="BR170" s="237"/>
      <c r="BS170" s="244" t="s">
        <v>69</v>
      </c>
      <c r="BT170" s="245"/>
      <c r="BU170" s="245"/>
      <c r="BV170" s="245"/>
      <c r="BW170" s="245"/>
      <c r="BX170" s="245"/>
      <c r="BY170" s="245"/>
      <c r="BZ170" s="245"/>
      <c r="CA170" s="245"/>
      <c r="CB170" s="245"/>
      <c r="CC170" s="245"/>
      <c r="CD170" s="245"/>
      <c r="CE170" s="245"/>
      <c r="CF170" s="245"/>
      <c r="CG170" s="246"/>
      <c r="CH170" s="225" t="s">
        <v>135</v>
      </c>
      <c r="CI170" s="226"/>
      <c r="CJ170" s="226"/>
      <c r="CK170" s="226"/>
      <c r="CL170" s="226"/>
      <c r="CM170" s="226"/>
      <c r="CN170" s="226"/>
      <c r="CO170" s="226"/>
      <c r="CP170" s="226"/>
      <c r="CQ170" s="226"/>
      <c r="CR170" s="226"/>
      <c r="CS170" s="226"/>
      <c r="CT170" s="226"/>
      <c r="CU170" s="226"/>
      <c r="CV170" s="226"/>
      <c r="CW170" s="226"/>
      <c r="CX170" s="226"/>
      <c r="CY170" s="226"/>
      <c r="CZ170" s="226"/>
      <c r="DA170" s="226"/>
      <c r="DB170" s="226"/>
      <c r="DC170" s="226"/>
      <c r="DD170" s="226"/>
      <c r="DE170" s="226"/>
      <c r="DF170" s="226"/>
      <c r="DG170" s="226"/>
      <c r="DH170" s="226"/>
      <c r="DI170" s="226"/>
      <c r="DJ170" s="226"/>
      <c r="DK170" s="226"/>
      <c r="DL170" s="226"/>
      <c r="DM170" s="226"/>
      <c r="DN170" s="226"/>
      <c r="DO170" s="226"/>
      <c r="DP170" s="226"/>
      <c r="DQ170" s="226"/>
      <c r="DR170" s="226"/>
      <c r="DS170" s="226"/>
      <c r="DT170" s="226"/>
      <c r="DU170" s="226"/>
      <c r="DV170" s="226"/>
      <c r="DW170" s="226"/>
      <c r="DX170" s="226"/>
      <c r="DY170" s="226"/>
      <c r="DZ170" s="226"/>
      <c r="EA170" s="226"/>
      <c r="EB170" s="226"/>
      <c r="EC170" s="226"/>
      <c r="ED170" s="226"/>
      <c r="EE170" s="226"/>
      <c r="EF170" s="226"/>
      <c r="EG170" s="226"/>
      <c r="EH170" s="226"/>
      <c r="EI170" s="226"/>
      <c r="EJ170" s="226"/>
      <c r="EK170" s="226"/>
      <c r="EL170" s="226"/>
      <c r="EM170" s="226"/>
      <c r="EN170" s="226"/>
      <c r="EO170" s="226"/>
      <c r="EP170" s="226"/>
      <c r="EQ170" s="226"/>
      <c r="ER170" s="226"/>
      <c r="ES170" s="226"/>
      <c r="ET170" s="226"/>
      <c r="EU170" s="226"/>
      <c r="EV170" s="226"/>
      <c r="EW170" s="226"/>
      <c r="EX170" s="226"/>
      <c r="EY170" s="226"/>
      <c r="EZ170" s="226"/>
      <c r="FA170" s="226"/>
      <c r="FB170" s="228"/>
      <c r="FC170" s="127" t="s">
        <v>64</v>
      </c>
      <c r="FD170" s="127"/>
      <c r="FE170" s="127"/>
      <c r="FF170" s="127"/>
      <c r="FG170" s="127"/>
      <c r="FH170" s="127"/>
      <c r="FI170" s="127"/>
      <c r="FJ170" s="127"/>
      <c r="FK170" s="127"/>
      <c r="FL170" s="127"/>
      <c r="FM170" s="127"/>
      <c r="FN170" s="128" t="s">
        <v>65</v>
      </c>
      <c r="FO170" s="128"/>
      <c r="FP170" s="128"/>
      <c r="FQ170" s="128"/>
      <c r="FR170" s="128"/>
      <c r="FS170" s="128"/>
      <c r="FT170" s="128"/>
      <c r="FU170" s="227" t="s">
        <v>188</v>
      </c>
      <c r="FV170" s="227"/>
      <c r="FW170" s="227"/>
      <c r="FX170" s="227"/>
      <c r="FY170" s="227"/>
      <c r="FZ170" s="227"/>
      <c r="GA170" s="227"/>
      <c r="GB170" s="227"/>
      <c r="GC170" s="227"/>
      <c r="GD170" s="227"/>
      <c r="GE170" s="227"/>
      <c r="GF170" s="227"/>
      <c r="GG170" s="227"/>
      <c r="GH170" s="227" t="str">
        <f t="shared" si="19"/>
        <v/>
      </c>
      <c r="GI170" s="227"/>
      <c r="GJ170" s="227"/>
      <c r="GK170" s="227"/>
      <c r="GL170" s="227"/>
      <c r="GM170" s="227"/>
      <c r="GN170" s="227"/>
      <c r="GO170" s="227"/>
      <c r="GP170" s="227"/>
      <c r="GQ170" s="227"/>
      <c r="GR170" s="227"/>
      <c r="GS170" s="227"/>
      <c r="GT170" s="227"/>
      <c r="GU170" s="227" t="str">
        <f t="shared" si="20"/>
        <v/>
      </c>
      <c r="GV170" s="227"/>
      <c r="GW170" s="227"/>
      <c r="GX170" s="227"/>
      <c r="GY170" s="227"/>
      <c r="GZ170" s="227"/>
      <c r="HA170" s="227"/>
      <c r="HB170" s="227"/>
      <c r="HC170" s="227"/>
      <c r="HD170" s="227"/>
      <c r="HE170" s="227"/>
      <c r="HF170" s="227"/>
      <c r="HG170" s="227"/>
      <c r="HH170" s="47"/>
      <c r="HI170" s="47"/>
      <c r="HJ170" s="206">
        <f t="shared" ref="HJ170" si="24">$CT$207</f>
        <v>0</v>
      </c>
      <c r="HK170" s="47"/>
      <c r="HL170" s="55"/>
      <c r="HM170" s="55"/>
      <c r="HN170" s="47"/>
      <c r="HO170" s="47"/>
      <c r="HP170" s="47"/>
      <c r="HQ170" s="47"/>
      <c r="HR170" s="47"/>
      <c r="HS170" s="47"/>
      <c r="HT170" s="47"/>
      <c r="HU170" s="47"/>
      <c r="HV170" s="47"/>
      <c r="HW170" s="47"/>
      <c r="HX170" s="47"/>
      <c r="HY170" s="47"/>
      <c r="IB170" s="199">
        <v>22</v>
      </c>
    </row>
    <row r="171" spans="1:236" s="7" customFormat="1" ht="37.5" hidden="1" customHeight="1">
      <c r="A171" s="231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232"/>
      <c r="Z171" s="238"/>
      <c r="AA171" s="239"/>
      <c r="AB171" s="239"/>
      <c r="AC171" s="239"/>
      <c r="AD171" s="239"/>
      <c r="AE171" s="239"/>
      <c r="AF171" s="239"/>
      <c r="AG171" s="239"/>
      <c r="AH171" s="239"/>
      <c r="AI171" s="239"/>
      <c r="AJ171" s="239"/>
      <c r="AK171" s="239"/>
      <c r="AL171" s="239"/>
      <c r="AM171" s="239"/>
      <c r="AN171" s="240"/>
      <c r="AO171" s="238"/>
      <c r="AP171" s="239"/>
      <c r="AQ171" s="239"/>
      <c r="AR171" s="239"/>
      <c r="AS171" s="239"/>
      <c r="AT171" s="239"/>
      <c r="AU171" s="239"/>
      <c r="AV171" s="239"/>
      <c r="AW171" s="239"/>
      <c r="AX171" s="239"/>
      <c r="AY171" s="239"/>
      <c r="AZ171" s="239"/>
      <c r="BA171" s="239"/>
      <c r="BB171" s="239"/>
      <c r="BC171" s="240"/>
      <c r="BD171" s="238"/>
      <c r="BE171" s="239"/>
      <c r="BF171" s="239"/>
      <c r="BG171" s="239"/>
      <c r="BH171" s="239"/>
      <c r="BI171" s="239"/>
      <c r="BJ171" s="239"/>
      <c r="BK171" s="239"/>
      <c r="BL171" s="239"/>
      <c r="BM171" s="239"/>
      <c r="BN171" s="239"/>
      <c r="BO171" s="239"/>
      <c r="BP171" s="239"/>
      <c r="BQ171" s="239"/>
      <c r="BR171" s="240"/>
      <c r="BS171" s="247"/>
      <c r="BT171" s="248"/>
      <c r="BU171" s="248"/>
      <c r="BV171" s="248"/>
      <c r="BW171" s="248"/>
      <c r="BX171" s="248"/>
      <c r="BY171" s="248"/>
      <c r="BZ171" s="248"/>
      <c r="CA171" s="248"/>
      <c r="CB171" s="248"/>
      <c r="CC171" s="248"/>
      <c r="CD171" s="248"/>
      <c r="CE171" s="248"/>
      <c r="CF171" s="248"/>
      <c r="CG171" s="249"/>
      <c r="CH171" s="225" t="s">
        <v>136</v>
      </c>
      <c r="CI171" s="226"/>
      <c r="CJ171" s="226"/>
      <c r="CK171" s="226"/>
      <c r="CL171" s="226"/>
      <c r="CM171" s="226"/>
      <c r="CN171" s="226"/>
      <c r="CO171" s="226"/>
      <c r="CP171" s="226"/>
      <c r="CQ171" s="226"/>
      <c r="CR171" s="226"/>
      <c r="CS171" s="226"/>
      <c r="CT171" s="226"/>
      <c r="CU171" s="226"/>
      <c r="CV171" s="226"/>
      <c r="CW171" s="226"/>
      <c r="CX171" s="226"/>
      <c r="CY171" s="226"/>
      <c r="CZ171" s="226"/>
      <c r="DA171" s="226"/>
      <c r="DB171" s="226"/>
      <c r="DC171" s="226"/>
      <c r="DD171" s="226"/>
      <c r="DE171" s="226"/>
      <c r="DF171" s="226"/>
      <c r="DG171" s="226"/>
      <c r="DH171" s="226"/>
      <c r="DI171" s="226"/>
      <c r="DJ171" s="226"/>
      <c r="DK171" s="226"/>
      <c r="DL171" s="226"/>
      <c r="DM171" s="226"/>
      <c r="DN171" s="226"/>
      <c r="DO171" s="226"/>
      <c r="DP171" s="226"/>
      <c r="DQ171" s="226"/>
      <c r="DR171" s="226"/>
      <c r="DS171" s="226"/>
      <c r="DT171" s="226"/>
      <c r="DU171" s="226"/>
      <c r="DV171" s="226"/>
      <c r="DW171" s="226"/>
      <c r="DX171" s="226"/>
      <c r="DY171" s="226"/>
      <c r="DZ171" s="226"/>
      <c r="EA171" s="226"/>
      <c r="EB171" s="226"/>
      <c r="EC171" s="226"/>
      <c r="ED171" s="226"/>
      <c r="EE171" s="226"/>
      <c r="EF171" s="226"/>
      <c r="EG171" s="226"/>
      <c r="EH171" s="226"/>
      <c r="EI171" s="226"/>
      <c r="EJ171" s="226"/>
      <c r="EK171" s="226"/>
      <c r="EL171" s="226"/>
      <c r="EM171" s="226"/>
      <c r="EN171" s="226"/>
      <c r="EO171" s="226"/>
      <c r="EP171" s="226"/>
      <c r="EQ171" s="226"/>
      <c r="ER171" s="226"/>
      <c r="ES171" s="226"/>
      <c r="ET171" s="226"/>
      <c r="EU171" s="226"/>
      <c r="EV171" s="226"/>
      <c r="EW171" s="226"/>
      <c r="EX171" s="226"/>
      <c r="EY171" s="226"/>
      <c r="EZ171" s="226"/>
      <c r="FA171" s="226"/>
      <c r="FB171" s="58"/>
      <c r="FC171" s="127" t="s">
        <v>64</v>
      </c>
      <c r="FD171" s="127"/>
      <c r="FE171" s="127"/>
      <c r="FF171" s="127"/>
      <c r="FG171" s="127"/>
      <c r="FH171" s="127"/>
      <c r="FI171" s="127"/>
      <c r="FJ171" s="127"/>
      <c r="FK171" s="127"/>
      <c r="FL171" s="127"/>
      <c r="FM171" s="127"/>
      <c r="FN171" s="128" t="s">
        <v>65</v>
      </c>
      <c r="FO171" s="128"/>
      <c r="FP171" s="128"/>
      <c r="FQ171" s="128"/>
      <c r="FR171" s="128"/>
      <c r="FS171" s="128"/>
      <c r="FT171" s="128"/>
      <c r="FU171" s="227" t="s">
        <v>188</v>
      </c>
      <c r="FV171" s="227"/>
      <c r="FW171" s="227"/>
      <c r="FX171" s="227"/>
      <c r="FY171" s="227"/>
      <c r="FZ171" s="227"/>
      <c r="GA171" s="227"/>
      <c r="GB171" s="227"/>
      <c r="GC171" s="227"/>
      <c r="GD171" s="227"/>
      <c r="GE171" s="227"/>
      <c r="GF171" s="227"/>
      <c r="GG171" s="227"/>
      <c r="GH171" s="227" t="str">
        <f t="shared" si="19"/>
        <v/>
      </c>
      <c r="GI171" s="227"/>
      <c r="GJ171" s="227"/>
      <c r="GK171" s="227"/>
      <c r="GL171" s="227"/>
      <c r="GM171" s="227"/>
      <c r="GN171" s="227"/>
      <c r="GO171" s="227"/>
      <c r="GP171" s="227"/>
      <c r="GQ171" s="227"/>
      <c r="GR171" s="227"/>
      <c r="GS171" s="227"/>
      <c r="GT171" s="227"/>
      <c r="GU171" s="227" t="str">
        <f t="shared" si="20"/>
        <v/>
      </c>
      <c r="GV171" s="227"/>
      <c r="GW171" s="227"/>
      <c r="GX171" s="227"/>
      <c r="GY171" s="227"/>
      <c r="GZ171" s="227"/>
      <c r="HA171" s="227"/>
      <c r="HB171" s="227"/>
      <c r="HC171" s="227"/>
      <c r="HD171" s="227"/>
      <c r="HE171" s="227"/>
      <c r="HF171" s="227"/>
      <c r="HG171" s="227"/>
      <c r="HH171" s="47"/>
      <c r="HI171" s="47"/>
      <c r="HJ171" s="122"/>
      <c r="HK171" s="47"/>
      <c r="HL171" s="55"/>
      <c r="HM171" s="55"/>
      <c r="HN171" s="47"/>
      <c r="HO171" s="47"/>
      <c r="HP171" s="47"/>
      <c r="HQ171" s="47"/>
      <c r="HR171" s="47"/>
      <c r="HS171" s="47"/>
      <c r="HT171" s="47"/>
      <c r="HU171" s="47"/>
      <c r="HV171" s="47"/>
      <c r="HW171" s="47"/>
      <c r="HX171" s="47"/>
      <c r="HY171" s="47"/>
      <c r="IB171" s="199"/>
    </row>
    <row r="172" spans="1:236" s="7" customFormat="1" ht="25.5" hidden="1" customHeight="1">
      <c r="A172" s="23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234"/>
      <c r="Z172" s="241"/>
      <c r="AA172" s="242"/>
      <c r="AB172" s="242"/>
      <c r="AC172" s="242"/>
      <c r="AD172" s="242"/>
      <c r="AE172" s="242"/>
      <c r="AF172" s="242"/>
      <c r="AG172" s="242"/>
      <c r="AH172" s="242"/>
      <c r="AI172" s="242"/>
      <c r="AJ172" s="242"/>
      <c r="AK172" s="242"/>
      <c r="AL172" s="242"/>
      <c r="AM172" s="242"/>
      <c r="AN172" s="243"/>
      <c r="AO172" s="241"/>
      <c r="AP172" s="242"/>
      <c r="AQ172" s="242"/>
      <c r="AR172" s="242"/>
      <c r="AS172" s="242"/>
      <c r="AT172" s="242"/>
      <c r="AU172" s="242"/>
      <c r="AV172" s="242"/>
      <c r="AW172" s="242"/>
      <c r="AX172" s="242"/>
      <c r="AY172" s="242"/>
      <c r="AZ172" s="242"/>
      <c r="BA172" s="242"/>
      <c r="BB172" s="242"/>
      <c r="BC172" s="243"/>
      <c r="BD172" s="241"/>
      <c r="BE172" s="242"/>
      <c r="BF172" s="242"/>
      <c r="BG172" s="242"/>
      <c r="BH172" s="242"/>
      <c r="BI172" s="242"/>
      <c r="BJ172" s="242"/>
      <c r="BK172" s="242"/>
      <c r="BL172" s="242"/>
      <c r="BM172" s="242"/>
      <c r="BN172" s="242"/>
      <c r="BO172" s="242"/>
      <c r="BP172" s="242"/>
      <c r="BQ172" s="242"/>
      <c r="BR172" s="243"/>
      <c r="BS172" s="250"/>
      <c r="BT172" s="251"/>
      <c r="BU172" s="251"/>
      <c r="BV172" s="251"/>
      <c r="BW172" s="251"/>
      <c r="BX172" s="251"/>
      <c r="BY172" s="251"/>
      <c r="BZ172" s="251"/>
      <c r="CA172" s="251"/>
      <c r="CB172" s="251"/>
      <c r="CC172" s="251"/>
      <c r="CD172" s="251"/>
      <c r="CE172" s="251"/>
      <c r="CF172" s="251"/>
      <c r="CG172" s="252"/>
      <c r="CH172" s="225" t="s">
        <v>137</v>
      </c>
      <c r="CI172" s="226"/>
      <c r="CJ172" s="226"/>
      <c r="CK172" s="226"/>
      <c r="CL172" s="226"/>
      <c r="CM172" s="226"/>
      <c r="CN172" s="226"/>
      <c r="CO172" s="226"/>
      <c r="CP172" s="226"/>
      <c r="CQ172" s="226"/>
      <c r="CR172" s="226"/>
      <c r="CS172" s="226"/>
      <c r="CT172" s="226"/>
      <c r="CU172" s="226"/>
      <c r="CV172" s="226"/>
      <c r="CW172" s="226"/>
      <c r="CX172" s="226"/>
      <c r="CY172" s="226"/>
      <c r="CZ172" s="226"/>
      <c r="DA172" s="226"/>
      <c r="DB172" s="226"/>
      <c r="DC172" s="226"/>
      <c r="DD172" s="226"/>
      <c r="DE172" s="226"/>
      <c r="DF172" s="226"/>
      <c r="DG172" s="226"/>
      <c r="DH172" s="226"/>
      <c r="DI172" s="226"/>
      <c r="DJ172" s="226"/>
      <c r="DK172" s="226"/>
      <c r="DL172" s="226"/>
      <c r="DM172" s="226"/>
      <c r="DN172" s="226"/>
      <c r="DO172" s="226"/>
      <c r="DP172" s="226"/>
      <c r="DQ172" s="226"/>
      <c r="DR172" s="226"/>
      <c r="DS172" s="226"/>
      <c r="DT172" s="226"/>
      <c r="DU172" s="226"/>
      <c r="DV172" s="226"/>
      <c r="DW172" s="226"/>
      <c r="DX172" s="226"/>
      <c r="DY172" s="226"/>
      <c r="DZ172" s="226"/>
      <c r="EA172" s="226"/>
      <c r="EB172" s="226"/>
      <c r="EC172" s="226"/>
      <c r="ED172" s="226"/>
      <c r="EE172" s="226"/>
      <c r="EF172" s="226"/>
      <c r="EG172" s="226"/>
      <c r="EH172" s="226"/>
      <c r="EI172" s="226"/>
      <c r="EJ172" s="226"/>
      <c r="EK172" s="226"/>
      <c r="EL172" s="226"/>
      <c r="EM172" s="226"/>
      <c r="EN172" s="226"/>
      <c r="EO172" s="226"/>
      <c r="EP172" s="226"/>
      <c r="EQ172" s="226"/>
      <c r="ER172" s="226"/>
      <c r="ES172" s="226"/>
      <c r="ET172" s="226"/>
      <c r="EU172" s="226"/>
      <c r="EV172" s="226"/>
      <c r="EW172" s="226"/>
      <c r="EX172" s="226"/>
      <c r="EY172" s="226"/>
      <c r="EZ172" s="226"/>
      <c r="FA172" s="226"/>
      <c r="FB172" s="228"/>
      <c r="FC172" s="127" t="s">
        <v>64</v>
      </c>
      <c r="FD172" s="127"/>
      <c r="FE172" s="127"/>
      <c r="FF172" s="127"/>
      <c r="FG172" s="127"/>
      <c r="FH172" s="127"/>
      <c r="FI172" s="127"/>
      <c r="FJ172" s="127"/>
      <c r="FK172" s="127"/>
      <c r="FL172" s="127"/>
      <c r="FM172" s="127"/>
      <c r="FN172" s="128" t="s">
        <v>65</v>
      </c>
      <c r="FO172" s="128"/>
      <c r="FP172" s="128"/>
      <c r="FQ172" s="128"/>
      <c r="FR172" s="128"/>
      <c r="FS172" s="128"/>
      <c r="FT172" s="128"/>
      <c r="FU172" s="227" t="s">
        <v>188</v>
      </c>
      <c r="FV172" s="227"/>
      <c r="FW172" s="227"/>
      <c r="FX172" s="227"/>
      <c r="FY172" s="227"/>
      <c r="FZ172" s="227"/>
      <c r="GA172" s="227"/>
      <c r="GB172" s="227"/>
      <c r="GC172" s="227"/>
      <c r="GD172" s="227"/>
      <c r="GE172" s="227"/>
      <c r="GF172" s="227"/>
      <c r="GG172" s="227"/>
      <c r="GH172" s="227" t="str">
        <f t="shared" si="19"/>
        <v/>
      </c>
      <c r="GI172" s="227"/>
      <c r="GJ172" s="227"/>
      <c r="GK172" s="227"/>
      <c r="GL172" s="227"/>
      <c r="GM172" s="227"/>
      <c r="GN172" s="227"/>
      <c r="GO172" s="227"/>
      <c r="GP172" s="227"/>
      <c r="GQ172" s="227"/>
      <c r="GR172" s="227"/>
      <c r="GS172" s="227"/>
      <c r="GT172" s="227"/>
      <c r="GU172" s="227" t="str">
        <f t="shared" si="20"/>
        <v/>
      </c>
      <c r="GV172" s="227"/>
      <c r="GW172" s="227"/>
      <c r="GX172" s="227"/>
      <c r="GY172" s="227"/>
      <c r="GZ172" s="227"/>
      <c r="HA172" s="227"/>
      <c r="HB172" s="227"/>
      <c r="HC172" s="227"/>
      <c r="HD172" s="227"/>
      <c r="HE172" s="227"/>
      <c r="HF172" s="227"/>
      <c r="HG172" s="227"/>
      <c r="HH172" s="47"/>
      <c r="HI172" s="47"/>
      <c r="HJ172" s="122"/>
      <c r="HK172" s="47">
        <v>22</v>
      </c>
      <c r="HL172" s="55"/>
      <c r="HM172" s="55"/>
      <c r="HN172" s="47"/>
      <c r="HO172" s="47"/>
      <c r="HP172" s="47"/>
      <c r="HQ172" s="47"/>
      <c r="HR172" s="47"/>
      <c r="HS172" s="47"/>
      <c r="HT172" s="47"/>
      <c r="HU172" s="47"/>
      <c r="HV172" s="47"/>
      <c r="HW172" s="47"/>
      <c r="HX172" s="47"/>
      <c r="HY172" s="47"/>
      <c r="IB172" s="199"/>
    </row>
    <row r="173" spans="1:236" s="7" customFormat="1" ht="25.5" hidden="1" customHeight="1">
      <c r="A173" s="178" t="s">
        <v>143</v>
      </c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30"/>
      <c r="Z173" s="235" t="s">
        <v>142</v>
      </c>
      <c r="AA173" s="236"/>
      <c r="AB173" s="236"/>
      <c r="AC173" s="236"/>
      <c r="AD173" s="236"/>
      <c r="AE173" s="236"/>
      <c r="AF173" s="236"/>
      <c r="AG173" s="236"/>
      <c r="AH173" s="236"/>
      <c r="AI173" s="236"/>
      <c r="AJ173" s="236"/>
      <c r="AK173" s="236"/>
      <c r="AL173" s="236"/>
      <c r="AM173" s="236"/>
      <c r="AN173" s="237"/>
      <c r="AO173" s="235" t="s">
        <v>71</v>
      </c>
      <c r="AP173" s="236"/>
      <c r="AQ173" s="236"/>
      <c r="AR173" s="236"/>
      <c r="AS173" s="236"/>
      <c r="AT173" s="236"/>
      <c r="AU173" s="236"/>
      <c r="AV173" s="236"/>
      <c r="AW173" s="236"/>
      <c r="AX173" s="236"/>
      <c r="AY173" s="236"/>
      <c r="AZ173" s="236"/>
      <c r="BA173" s="236"/>
      <c r="BB173" s="236"/>
      <c r="BC173" s="237"/>
      <c r="BD173" s="235"/>
      <c r="BE173" s="236"/>
      <c r="BF173" s="236"/>
      <c r="BG173" s="236"/>
      <c r="BH173" s="236"/>
      <c r="BI173" s="236"/>
      <c r="BJ173" s="236"/>
      <c r="BK173" s="236"/>
      <c r="BL173" s="236"/>
      <c r="BM173" s="236"/>
      <c r="BN173" s="236"/>
      <c r="BO173" s="236"/>
      <c r="BP173" s="236"/>
      <c r="BQ173" s="236"/>
      <c r="BR173" s="237"/>
      <c r="BS173" s="244" t="s">
        <v>69</v>
      </c>
      <c r="BT173" s="245"/>
      <c r="BU173" s="245"/>
      <c r="BV173" s="245"/>
      <c r="BW173" s="245"/>
      <c r="BX173" s="245"/>
      <c r="BY173" s="245"/>
      <c r="BZ173" s="245"/>
      <c r="CA173" s="245"/>
      <c r="CB173" s="245"/>
      <c r="CC173" s="245"/>
      <c r="CD173" s="245"/>
      <c r="CE173" s="245"/>
      <c r="CF173" s="245"/>
      <c r="CG173" s="246"/>
      <c r="CH173" s="225" t="s">
        <v>135</v>
      </c>
      <c r="CI173" s="226"/>
      <c r="CJ173" s="226"/>
      <c r="CK173" s="226"/>
      <c r="CL173" s="226"/>
      <c r="CM173" s="226"/>
      <c r="CN173" s="226"/>
      <c r="CO173" s="226"/>
      <c r="CP173" s="226"/>
      <c r="CQ173" s="226"/>
      <c r="CR173" s="226"/>
      <c r="CS173" s="226"/>
      <c r="CT173" s="226"/>
      <c r="CU173" s="226"/>
      <c r="CV173" s="226"/>
      <c r="CW173" s="226"/>
      <c r="CX173" s="226"/>
      <c r="CY173" s="226"/>
      <c r="CZ173" s="226"/>
      <c r="DA173" s="226"/>
      <c r="DB173" s="226"/>
      <c r="DC173" s="226"/>
      <c r="DD173" s="226"/>
      <c r="DE173" s="226"/>
      <c r="DF173" s="226"/>
      <c r="DG173" s="226"/>
      <c r="DH173" s="226"/>
      <c r="DI173" s="226"/>
      <c r="DJ173" s="226"/>
      <c r="DK173" s="226"/>
      <c r="DL173" s="226"/>
      <c r="DM173" s="226"/>
      <c r="DN173" s="226"/>
      <c r="DO173" s="226"/>
      <c r="DP173" s="226"/>
      <c r="DQ173" s="226"/>
      <c r="DR173" s="226"/>
      <c r="DS173" s="226"/>
      <c r="DT173" s="226"/>
      <c r="DU173" s="226"/>
      <c r="DV173" s="226"/>
      <c r="DW173" s="226"/>
      <c r="DX173" s="226"/>
      <c r="DY173" s="226"/>
      <c r="DZ173" s="226"/>
      <c r="EA173" s="226"/>
      <c r="EB173" s="226"/>
      <c r="EC173" s="226"/>
      <c r="ED173" s="226"/>
      <c r="EE173" s="226"/>
      <c r="EF173" s="226"/>
      <c r="EG173" s="226"/>
      <c r="EH173" s="226"/>
      <c r="EI173" s="226"/>
      <c r="EJ173" s="226"/>
      <c r="EK173" s="226"/>
      <c r="EL173" s="226"/>
      <c r="EM173" s="226"/>
      <c r="EN173" s="226"/>
      <c r="EO173" s="226"/>
      <c r="EP173" s="226"/>
      <c r="EQ173" s="226"/>
      <c r="ER173" s="226"/>
      <c r="ES173" s="226"/>
      <c r="ET173" s="226"/>
      <c r="EU173" s="226"/>
      <c r="EV173" s="226"/>
      <c r="EW173" s="226"/>
      <c r="EX173" s="226"/>
      <c r="EY173" s="226"/>
      <c r="EZ173" s="226"/>
      <c r="FA173" s="226"/>
      <c r="FB173" s="228"/>
      <c r="FC173" s="127" t="s">
        <v>64</v>
      </c>
      <c r="FD173" s="127"/>
      <c r="FE173" s="127"/>
      <c r="FF173" s="127"/>
      <c r="FG173" s="127"/>
      <c r="FH173" s="127"/>
      <c r="FI173" s="127"/>
      <c r="FJ173" s="127"/>
      <c r="FK173" s="127"/>
      <c r="FL173" s="127"/>
      <c r="FM173" s="127"/>
      <c r="FN173" s="128" t="s">
        <v>65</v>
      </c>
      <c r="FO173" s="128"/>
      <c r="FP173" s="128"/>
      <c r="FQ173" s="128"/>
      <c r="FR173" s="128"/>
      <c r="FS173" s="128"/>
      <c r="FT173" s="128"/>
      <c r="FU173" s="227" t="s">
        <v>188</v>
      </c>
      <c r="FV173" s="227"/>
      <c r="FW173" s="227"/>
      <c r="FX173" s="227"/>
      <c r="FY173" s="227"/>
      <c r="FZ173" s="227"/>
      <c r="GA173" s="227"/>
      <c r="GB173" s="227"/>
      <c r="GC173" s="227"/>
      <c r="GD173" s="227"/>
      <c r="GE173" s="227"/>
      <c r="GF173" s="227"/>
      <c r="GG173" s="227"/>
      <c r="GH173" s="227" t="str">
        <f t="shared" si="19"/>
        <v/>
      </c>
      <c r="GI173" s="227"/>
      <c r="GJ173" s="227"/>
      <c r="GK173" s="227"/>
      <c r="GL173" s="227"/>
      <c r="GM173" s="227"/>
      <c r="GN173" s="227"/>
      <c r="GO173" s="227"/>
      <c r="GP173" s="227"/>
      <c r="GQ173" s="227"/>
      <c r="GR173" s="227"/>
      <c r="GS173" s="227"/>
      <c r="GT173" s="227"/>
      <c r="GU173" s="227" t="str">
        <f t="shared" si="20"/>
        <v/>
      </c>
      <c r="GV173" s="227"/>
      <c r="GW173" s="227"/>
      <c r="GX173" s="227"/>
      <c r="GY173" s="227"/>
      <c r="GZ173" s="227"/>
      <c r="HA173" s="227"/>
      <c r="HB173" s="227"/>
      <c r="HC173" s="227"/>
      <c r="HD173" s="227"/>
      <c r="HE173" s="227"/>
      <c r="HF173" s="227"/>
      <c r="HG173" s="227"/>
      <c r="HH173" s="47"/>
      <c r="HI173" s="47"/>
      <c r="HJ173" s="206">
        <f t="shared" ref="HJ173" si="25">$CT$208</f>
        <v>0</v>
      </c>
      <c r="HK173" s="47"/>
      <c r="HL173" s="55"/>
      <c r="HM173" s="55"/>
      <c r="HN173" s="47"/>
      <c r="HO173" s="47"/>
      <c r="HP173" s="47"/>
      <c r="HQ173" s="47"/>
      <c r="HR173" s="47"/>
      <c r="HS173" s="47"/>
      <c r="HT173" s="47"/>
      <c r="HU173" s="47"/>
      <c r="HV173" s="47"/>
      <c r="HW173" s="47"/>
      <c r="HX173" s="47"/>
      <c r="HY173" s="47"/>
      <c r="IB173" s="199">
        <v>23</v>
      </c>
    </row>
    <row r="174" spans="1:236" s="7" customFormat="1" ht="36.75" hidden="1" customHeight="1">
      <c r="A174" s="231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232"/>
      <c r="Z174" s="238"/>
      <c r="AA174" s="239"/>
      <c r="AB174" s="239"/>
      <c r="AC174" s="239"/>
      <c r="AD174" s="239"/>
      <c r="AE174" s="239"/>
      <c r="AF174" s="239"/>
      <c r="AG174" s="239"/>
      <c r="AH174" s="239"/>
      <c r="AI174" s="239"/>
      <c r="AJ174" s="239"/>
      <c r="AK174" s="239"/>
      <c r="AL174" s="239"/>
      <c r="AM174" s="239"/>
      <c r="AN174" s="240"/>
      <c r="AO174" s="238"/>
      <c r="AP174" s="239"/>
      <c r="AQ174" s="239"/>
      <c r="AR174" s="239"/>
      <c r="AS174" s="239"/>
      <c r="AT174" s="239"/>
      <c r="AU174" s="239"/>
      <c r="AV174" s="239"/>
      <c r="AW174" s="239"/>
      <c r="AX174" s="239"/>
      <c r="AY174" s="239"/>
      <c r="AZ174" s="239"/>
      <c r="BA174" s="239"/>
      <c r="BB174" s="239"/>
      <c r="BC174" s="240"/>
      <c r="BD174" s="238"/>
      <c r="BE174" s="239"/>
      <c r="BF174" s="239"/>
      <c r="BG174" s="239"/>
      <c r="BH174" s="239"/>
      <c r="BI174" s="239"/>
      <c r="BJ174" s="239"/>
      <c r="BK174" s="239"/>
      <c r="BL174" s="239"/>
      <c r="BM174" s="239"/>
      <c r="BN174" s="239"/>
      <c r="BO174" s="239"/>
      <c r="BP174" s="239"/>
      <c r="BQ174" s="239"/>
      <c r="BR174" s="240"/>
      <c r="BS174" s="247"/>
      <c r="BT174" s="248"/>
      <c r="BU174" s="248"/>
      <c r="BV174" s="248"/>
      <c r="BW174" s="248"/>
      <c r="BX174" s="248"/>
      <c r="BY174" s="248"/>
      <c r="BZ174" s="248"/>
      <c r="CA174" s="248"/>
      <c r="CB174" s="248"/>
      <c r="CC174" s="248"/>
      <c r="CD174" s="248"/>
      <c r="CE174" s="248"/>
      <c r="CF174" s="248"/>
      <c r="CG174" s="249"/>
      <c r="CH174" s="225" t="s">
        <v>136</v>
      </c>
      <c r="CI174" s="226"/>
      <c r="CJ174" s="226"/>
      <c r="CK174" s="226"/>
      <c r="CL174" s="226"/>
      <c r="CM174" s="226"/>
      <c r="CN174" s="226"/>
      <c r="CO174" s="226"/>
      <c r="CP174" s="226"/>
      <c r="CQ174" s="226"/>
      <c r="CR174" s="226"/>
      <c r="CS174" s="226"/>
      <c r="CT174" s="226"/>
      <c r="CU174" s="226"/>
      <c r="CV174" s="226"/>
      <c r="CW174" s="226"/>
      <c r="CX174" s="226"/>
      <c r="CY174" s="226"/>
      <c r="CZ174" s="226"/>
      <c r="DA174" s="226"/>
      <c r="DB174" s="226"/>
      <c r="DC174" s="226"/>
      <c r="DD174" s="226"/>
      <c r="DE174" s="226"/>
      <c r="DF174" s="226"/>
      <c r="DG174" s="226"/>
      <c r="DH174" s="226"/>
      <c r="DI174" s="226"/>
      <c r="DJ174" s="226"/>
      <c r="DK174" s="226"/>
      <c r="DL174" s="226"/>
      <c r="DM174" s="226"/>
      <c r="DN174" s="226"/>
      <c r="DO174" s="226"/>
      <c r="DP174" s="226"/>
      <c r="DQ174" s="226"/>
      <c r="DR174" s="226"/>
      <c r="DS174" s="226"/>
      <c r="DT174" s="226"/>
      <c r="DU174" s="226"/>
      <c r="DV174" s="226"/>
      <c r="DW174" s="226"/>
      <c r="DX174" s="226"/>
      <c r="DY174" s="226"/>
      <c r="DZ174" s="226"/>
      <c r="EA174" s="226"/>
      <c r="EB174" s="226"/>
      <c r="EC174" s="226"/>
      <c r="ED174" s="226"/>
      <c r="EE174" s="226"/>
      <c r="EF174" s="226"/>
      <c r="EG174" s="226"/>
      <c r="EH174" s="226"/>
      <c r="EI174" s="226"/>
      <c r="EJ174" s="226"/>
      <c r="EK174" s="226"/>
      <c r="EL174" s="226"/>
      <c r="EM174" s="226"/>
      <c r="EN174" s="226"/>
      <c r="EO174" s="226"/>
      <c r="EP174" s="226"/>
      <c r="EQ174" s="226"/>
      <c r="ER174" s="226"/>
      <c r="ES174" s="226"/>
      <c r="ET174" s="226"/>
      <c r="EU174" s="226"/>
      <c r="EV174" s="226"/>
      <c r="EW174" s="226"/>
      <c r="EX174" s="226"/>
      <c r="EY174" s="226"/>
      <c r="EZ174" s="226"/>
      <c r="FA174" s="226"/>
      <c r="FB174" s="58"/>
      <c r="FC174" s="127" t="s">
        <v>64</v>
      </c>
      <c r="FD174" s="127"/>
      <c r="FE174" s="127"/>
      <c r="FF174" s="127"/>
      <c r="FG174" s="127"/>
      <c r="FH174" s="127"/>
      <c r="FI174" s="127"/>
      <c r="FJ174" s="127"/>
      <c r="FK174" s="127"/>
      <c r="FL174" s="127"/>
      <c r="FM174" s="127"/>
      <c r="FN174" s="128" t="s">
        <v>65</v>
      </c>
      <c r="FO174" s="128"/>
      <c r="FP174" s="128"/>
      <c r="FQ174" s="128"/>
      <c r="FR174" s="128"/>
      <c r="FS174" s="128"/>
      <c r="FT174" s="128"/>
      <c r="FU174" s="227" t="s">
        <v>188</v>
      </c>
      <c r="FV174" s="227"/>
      <c r="FW174" s="227"/>
      <c r="FX174" s="227"/>
      <c r="FY174" s="227"/>
      <c r="FZ174" s="227"/>
      <c r="GA174" s="227"/>
      <c r="GB174" s="227"/>
      <c r="GC174" s="227"/>
      <c r="GD174" s="227"/>
      <c r="GE174" s="227"/>
      <c r="GF174" s="227"/>
      <c r="GG174" s="227"/>
      <c r="GH174" s="227" t="str">
        <f t="shared" si="19"/>
        <v/>
      </c>
      <c r="GI174" s="227"/>
      <c r="GJ174" s="227"/>
      <c r="GK174" s="227"/>
      <c r="GL174" s="227"/>
      <c r="GM174" s="227"/>
      <c r="GN174" s="227"/>
      <c r="GO174" s="227"/>
      <c r="GP174" s="227"/>
      <c r="GQ174" s="227"/>
      <c r="GR174" s="227"/>
      <c r="GS174" s="227"/>
      <c r="GT174" s="227"/>
      <c r="GU174" s="227" t="str">
        <f t="shared" si="20"/>
        <v/>
      </c>
      <c r="GV174" s="227"/>
      <c r="GW174" s="227"/>
      <c r="GX174" s="227"/>
      <c r="GY174" s="227"/>
      <c r="GZ174" s="227"/>
      <c r="HA174" s="227"/>
      <c r="HB174" s="227"/>
      <c r="HC174" s="227"/>
      <c r="HD174" s="227"/>
      <c r="HE174" s="227"/>
      <c r="HF174" s="227"/>
      <c r="HG174" s="227"/>
      <c r="HH174" s="47"/>
      <c r="HI174" s="47"/>
      <c r="HJ174" s="122"/>
      <c r="HK174" s="47"/>
      <c r="HL174" s="55"/>
      <c r="HM174" s="55"/>
      <c r="HN174" s="47"/>
      <c r="HO174" s="47"/>
      <c r="HP174" s="47"/>
      <c r="HQ174" s="47"/>
      <c r="HR174" s="47"/>
      <c r="HS174" s="47"/>
      <c r="HT174" s="47"/>
      <c r="HU174" s="47"/>
      <c r="HV174" s="47"/>
      <c r="HW174" s="47"/>
      <c r="HX174" s="47"/>
      <c r="HY174" s="47"/>
      <c r="IB174" s="199"/>
    </row>
    <row r="175" spans="1:236" s="7" customFormat="1" ht="25.5" hidden="1" customHeight="1">
      <c r="A175" s="23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234"/>
      <c r="Z175" s="241"/>
      <c r="AA175" s="242"/>
      <c r="AB175" s="242"/>
      <c r="AC175" s="242"/>
      <c r="AD175" s="242"/>
      <c r="AE175" s="242"/>
      <c r="AF175" s="242"/>
      <c r="AG175" s="242"/>
      <c r="AH175" s="242"/>
      <c r="AI175" s="242"/>
      <c r="AJ175" s="242"/>
      <c r="AK175" s="242"/>
      <c r="AL175" s="242"/>
      <c r="AM175" s="242"/>
      <c r="AN175" s="243"/>
      <c r="AO175" s="241"/>
      <c r="AP175" s="242"/>
      <c r="AQ175" s="242"/>
      <c r="AR175" s="242"/>
      <c r="AS175" s="242"/>
      <c r="AT175" s="242"/>
      <c r="AU175" s="242"/>
      <c r="AV175" s="242"/>
      <c r="AW175" s="242"/>
      <c r="AX175" s="242"/>
      <c r="AY175" s="242"/>
      <c r="AZ175" s="242"/>
      <c r="BA175" s="242"/>
      <c r="BB175" s="242"/>
      <c r="BC175" s="243"/>
      <c r="BD175" s="241"/>
      <c r="BE175" s="242"/>
      <c r="BF175" s="242"/>
      <c r="BG175" s="242"/>
      <c r="BH175" s="242"/>
      <c r="BI175" s="242"/>
      <c r="BJ175" s="242"/>
      <c r="BK175" s="242"/>
      <c r="BL175" s="242"/>
      <c r="BM175" s="242"/>
      <c r="BN175" s="242"/>
      <c r="BO175" s="242"/>
      <c r="BP175" s="242"/>
      <c r="BQ175" s="242"/>
      <c r="BR175" s="243"/>
      <c r="BS175" s="250"/>
      <c r="BT175" s="251"/>
      <c r="BU175" s="251"/>
      <c r="BV175" s="251"/>
      <c r="BW175" s="251"/>
      <c r="BX175" s="251"/>
      <c r="BY175" s="251"/>
      <c r="BZ175" s="251"/>
      <c r="CA175" s="251"/>
      <c r="CB175" s="251"/>
      <c r="CC175" s="251"/>
      <c r="CD175" s="251"/>
      <c r="CE175" s="251"/>
      <c r="CF175" s="251"/>
      <c r="CG175" s="252"/>
      <c r="CH175" s="225" t="s">
        <v>137</v>
      </c>
      <c r="CI175" s="226"/>
      <c r="CJ175" s="226"/>
      <c r="CK175" s="226"/>
      <c r="CL175" s="226"/>
      <c r="CM175" s="226"/>
      <c r="CN175" s="226"/>
      <c r="CO175" s="226"/>
      <c r="CP175" s="226"/>
      <c r="CQ175" s="226"/>
      <c r="CR175" s="226"/>
      <c r="CS175" s="226"/>
      <c r="CT175" s="226"/>
      <c r="CU175" s="226"/>
      <c r="CV175" s="226"/>
      <c r="CW175" s="226"/>
      <c r="CX175" s="226"/>
      <c r="CY175" s="226"/>
      <c r="CZ175" s="226"/>
      <c r="DA175" s="226"/>
      <c r="DB175" s="226"/>
      <c r="DC175" s="226"/>
      <c r="DD175" s="226"/>
      <c r="DE175" s="226"/>
      <c r="DF175" s="226"/>
      <c r="DG175" s="226"/>
      <c r="DH175" s="226"/>
      <c r="DI175" s="226"/>
      <c r="DJ175" s="226"/>
      <c r="DK175" s="226"/>
      <c r="DL175" s="226"/>
      <c r="DM175" s="226"/>
      <c r="DN175" s="226"/>
      <c r="DO175" s="226"/>
      <c r="DP175" s="226"/>
      <c r="DQ175" s="226"/>
      <c r="DR175" s="226"/>
      <c r="DS175" s="226"/>
      <c r="DT175" s="226"/>
      <c r="DU175" s="226"/>
      <c r="DV175" s="226"/>
      <c r="DW175" s="226"/>
      <c r="DX175" s="226"/>
      <c r="DY175" s="226"/>
      <c r="DZ175" s="226"/>
      <c r="EA175" s="226"/>
      <c r="EB175" s="226"/>
      <c r="EC175" s="226"/>
      <c r="ED175" s="226"/>
      <c r="EE175" s="226"/>
      <c r="EF175" s="226"/>
      <c r="EG175" s="226"/>
      <c r="EH175" s="226"/>
      <c r="EI175" s="226"/>
      <c r="EJ175" s="226"/>
      <c r="EK175" s="226"/>
      <c r="EL175" s="226"/>
      <c r="EM175" s="226"/>
      <c r="EN175" s="226"/>
      <c r="EO175" s="226"/>
      <c r="EP175" s="226"/>
      <c r="EQ175" s="226"/>
      <c r="ER175" s="226"/>
      <c r="ES175" s="226"/>
      <c r="ET175" s="226"/>
      <c r="EU175" s="226"/>
      <c r="EV175" s="226"/>
      <c r="EW175" s="226"/>
      <c r="EX175" s="226"/>
      <c r="EY175" s="226"/>
      <c r="EZ175" s="226"/>
      <c r="FA175" s="226"/>
      <c r="FB175" s="228"/>
      <c r="FC175" s="127" t="s">
        <v>64</v>
      </c>
      <c r="FD175" s="127"/>
      <c r="FE175" s="127"/>
      <c r="FF175" s="127"/>
      <c r="FG175" s="127"/>
      <c r="FH175" s="127"/>
      <c r="FI175" s="127"/>
      <c r="FJ175" s="127"/>
      <c r="FK175" s="127"/>
      <c r="FL175" s="127"/>
      <c r="FM175" s="127"/>
      <c r="FN175" s="128" t="s">
        <v>65</v>
      </c>
      <c r="FO175" s="128"/>
      <c r="FP175" s="128"/>
      <c r="FQ175" s="128"/>
      <c r="FR175" s="128"/>
      <c r="FS175" s="128"/>
      <c r="FT175" s="128"/>
      <c r="FU175" s="227" t="s">
        <v>188</v>
      </c>
      <c r="FV175" s="227"/>
      <c r="FW175" s="227"/>
      <c r="FX175" s="227"/>
      <c r="FY175" s="227"/>
      <c r="FZ175" s="227"/>
      <c r="GA175" s="227"/>
      <c r="GB175" s="227"/>
      <c r="GC175" s="227"/>
      <c r="GD175" s="227"/>
      <c r="GE175" s="227"/>
      <c r="GF175" s="227"/>
      <c r="GG175" s="227"/>
      <c r="GH175" s="227" t="str">
        <f t="shared" si="19"/>
        <v/>
      </c>
      <c r="GI175" s="227"/>
      <c r="GJ175" s="227"/>
      <c r="GK175" s="227"/>
      <c r="GL175" s="227"/>
      <c r="GM175" s="227"/>
      <c r="GN175" s="227"/>
      <c r="GO175" s="227"/>
      <c r="GP175" s="227"/>
      <c r="GQ175" s="227"/>
      <c r="GR175" s="227"/>
      <c r="GS175" s="227"/>
      <c r="GT175" s="227"/>
      <c r="GU175" s="227" t="str">
        <f t="shared" si="20"/>
        <v/>
      </c>
      <c r="GV175" s="227"/>
      <c r="GW175" s="227"/>
      <c r="GX175" s="227"/>
      <c r="GY175" s="227"/>
      <c r="GZ175" s="227"/>
      <c r="HA175" s="227"/>
      <c r="HB175" s="227"/>
      <c r="HC175" s="227"/>
      <c r="HD175" s="227"/>
      <c r="HE175" s="227"/>
      <c r="HF175" s="227"/>
      <c r="HG175" s="227"/>
      <c r="HH175" s="47"/>
      <c r="HI175" s="47"/>
      <c r="HJ175" s="122"/>
      <c r="HK175" s="47">
        <v>23</v>
      </c>
      <c r="HL175" s="55"/>
      <c r="HM175" s="55"/>
      <c r="HN175" s="47"/>
      <c r="HO175" s="47"/>
      <c r="HP175" s="47"/>
      <c r="HQ175" s="47"/>
      <c r="HR175" s="47"/>
      <c r="HS175" s="47"/>
      <c r="HT175" s="47"/>
      <c r="HU175" s="47"/>
      <c r="HV175" s="47"/>
      <c r="HW175" s="47"/>
      <c r="HX175" s="47"/>
      <c r="HY175" s="47"/>
      <c r="IB175" s="199"/>
    </row>
    <row r="176" spans="1:236" s="7" customFormat="1" ht="25.5" customHeight="1">
      <c r="A176" s="178" t="s">
        <v>144</v>
      </c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30"/>
      <c r="Z176" s="235" t="s">
        <v>145</v>
      </c>
      <c r="AA176" s="236"/>
      <c r="AB176" s="236"/>
      <c r="AC176" s="236"/>
      <c r="AD176" s="236"/>
      <c r="AE176" s="236"/>
      <c r="AF176" s="236"/>
      <c r="AG176" s="236"/>
      <c r="AH176" s="236"/>
      <c r="AI176" s="236"/>
      <c r="AJ176" s="236"/>
      <c r="AK176" s="236"/>
      <c r="AL176" s="236"/>
      <c r="AM176" s="236"/>
      <c r="AN176" s="237"/>
      <c r="AO176" s="235" t="s">
        <v>60</v>
      </c>
      <c r="AP176" s="236"/>
      <c r="AQ176" s="236"/>
      <c r="AR176" s="236"/>
      <c r="AS176" s="236"/>
      <c r="AT176" s="236"/>
      <c r="AU176" s="236"/>
      <c r="AV176" s="236"/>
      <c r="AW176" s="236"/>
      <c r="AX176" s="236"/>
      <c r="AY176" s="236"/>
      <c r="AZ176" s="236"/>
      <c r="BA176" s="236"/>
      <c r="BB176" s="236"/>
      <c r="BC176" s="237"/>
      <c r="BD176" s="235"/>
      <c r="BE176" s="236"/>
      <c r="BF176" s="236"/>
      <c r="BG176" s="236"/>
      <c r="BH176" s="236"/>
      <c r="BI176" s="236"/>
      <c r="BJ176" s="236"/>
      <c r="BK176" s="236"/>
      <c r="BL176" s="236"/>
      <c r="BM176" s="236"/>
      <c r="BN176" s="236"/>
      <c r="BO176" s="236"/>
      <c r="BP176" s="236"/>
      <c r="BQ176" s="236"/>
      <c r="BR176" s="237"/>
      <c r="BS176" s="244" t="s">
        <v>62</v>
      </c>
      <c r="BT176" s="245"/>
      <c r="BU176" s="245"/>
      <c r="BV176" s="245"/>
      <c r="BW176" s="245"/>
      <c r="BX176" s="245"/>
      <c r="BY176" s="245"/>
      <c r="BZ176" s="245"/>
      <c r="CA176" s="245"/>
      <c r="CB176" s="245"/>
      <c r="CC176" s="245"/>
      <c r="CD176" s="245"/>
      <c r="CE176" s="245"/>
      <c r="CF176" s="245"/>
      <c r="CG176" s="246"/>
      <c r="CH176" s="225" t="s">
        <v>135</v>
      </c>
      <c r="CI176" s="226"/>
      <c r="CJ176" s="226"/>
      <c r="CK176" s="226"/>
      <c r="CL176" s="226"/>
      <c r="CM176" s="226"/>
      <c r="CN176" s="226"/>
      <c r="CO176" s="226"/>
      <c r="CP176" s="226"/>
      <c r="CQ176" s="226"/>
      <c r="CR176" s="226"/>
      <c r="CS176" s="226"/>
      <c r="CT176" s="226"/>
      <c r="CU176" s="226"/>
      <c r="CV176" s="226"/>
      <c r="CW176" s="226"/>
      <c r="CX176" s="226"/>
      <c r="CY176" s="226"/>
      <c r="CZ176" s="226"/>
      <c r="DA176" s="226"/>
      <c r="DB176" s="226"/>
      <c r="DC176" s="226"/>
      <c r="DD176" s="226"/>
      <c r="DE176" s="226"/>
      <c r="DF176" s="226"/>
      <c r="DG176" s="226"/>
      <c r="DH176" s="226"/>
      <c r="DI176" s="226"/>
      <c r="DJ176" s="226"/>
      <c r="DK176" s="226"/>
      <c r="DL176" s="226"/>
      <c r="DM176" s="226"/>
      <c r="DN176" s="226"/>
      <c r="DO176" s="226"/>
      <c r="DP176" s="226"/>
      <c r="DQ176" s="226"/>
      <c r="DR176" s="226"/>
      <c r="DS176" s="226"/>
      <c r="DT176" s="226"/>
      <c r="DU176" s="226"/>
      <c r="DV176" s="226"/>
      <c r="DW176" s="226"/>
      <c r="DX176" s="226"/>
      <c r="DY176" s="226"/>
      <c r="DZ176" s="226"/>
      <c r="EA176" s="226"/>
      <c r="EB176" s="226"/>
      <c r="EC176" s="226"/>
      <c r="ED176" s="226"/>
      <c r="EE176" s="226"/>
      <c r="EF176" s="226"/>
      <c r="EG176" s="226"/>
      <c r="EH176" s="226"/>
      <c r="EI176" s="226"/>
      <c r="EJ176" s="226"/>
      <c r="EK176" s="226"/>
      <c r="EL176" s="226"/>
      <c r="EM176" s="226"/>
      <c r="EN176" s="226"/>
      <c r="EO176" s="226"/>
      <c r="EP176" s="226"/>
      <c r="EQ176" s="226"/>
      <c r="ER176" s="226"/>
      <c r="ES176" s="226"/>
      <c r="ET176" s="226"/>
      <c r="EU176" s="226"/>
      <c r="EV176" s="226"/>
      <c r="EW176" s="226"/>
      <c r="EX176" s="226"/>
      <c r="EY176" s="226"/>
      <c r="EZ176" s="226"/>
      <c r="FA176" s="226"/>
      <c r="FB176" s="228"/>
      <c r="FC176" s="127" t="s">
        <v>64</v>
      </c>
      <c r="FD176" s="127"/>
      <c r="FE176" s="127"/>
      <c r="FF176" s="127"/>
      <c r="FG176" s="127"/>
      <c r="FH176" s="127"/>
      <c r="FI176" s="127"/>
      <c r="FJ176" s="127"/>
      <c r="FK176" s="127"/>
      <c r="FL176" s="127"/>
      <c r="FM176" s="127"/>
      <c r="FN176" s="128" t="s">
        <v>65</v>
      </c>
      <c r="FO176" s="128"/>
      <c r="FP176" s="128"/>
      <c r="FQ176" s="128"/>
      <c r="FR176" s="128"/>
      <c r="FS176" s="128"/>
      <c r="FT176" s="128"/>
      <c r="FU176" s="227">
        <v>100</v>
      </c>
      <c r="FV176" s="227"/>
      <c r="FW176" s="227"/>
      <c r="FX176" s="227"/>
      <c r="FY176" s="227"/>
      <c r="FZ176" s="227"/>
      <c r="GA176" s="227"/>
      <c r="GB176" s="227"/>
      <c r="GC176" s="227"/>
      <c r="GD176" s="227"/>
      <c r="GE176" s="227"/>
      <c r="GF176" s="227"/>
      <c r="GG176" s="227"/>
      <c r="GH176" s="227">
        <f t="shared" si="19"/>
        <v>100</v>
      </c>
      <c r="GI176" s="227"/>
      <c r="GJ176" s="227"/>
      <c r="GK176" s="227"/>
      <c r="GL176" s="227"/>
      <c r="GM176" s="227"/>
      <c r="GN176" s="227"/>
      <c r="GO176" s="227"/>
      <c r="GP176" s="227"/>
      <c r="GQ176" s="227"/>
      <c r="GR176" s="227"/>
      <c r="GS176" s="227"/>
      <c r="GT176" s="227"/>
      <c r="GU176" s="227">
        <f t="shared" si="20"/>
        <v>100</v>
      </c>
      <c r="GV176" s="227"/>
      <c r="GW176" s="227"/>
      <c r="GX176" s="227"/>
      <c r="GY176" s="227"/>
      <c r="GZ176" s="227"/>
      <c r="HA176" s="227"/>
      <c r="HB176" s="227"/>
      <c r="HC176" s="227"/>
      <c r="HD176" s="227"/>
      <c r="HE176" s="227"/>
      <c r="HF176" s="227"/>
      <c r="HG176" s="227"/>
      <c r="HH176" s="47"/>
      <c r="HI176" s="47"/>
      <c r="HJ176" s="206">
        <f t="shared" ref="HJ176" si="26">$CT$209</f>
        <v>5</v>
      </c>
      <c r="HK176" s="47"/>
      <c r="HL176" s="55"/>
      <c r="HM176" s="55"/>
      <c r="HN176" s="47"/>
      <c r="HO176" s="47"/>
      <c r="HP176" s="47"/>
      <c r="HQ176" s="47"/>
      <c r="HR176" s="47"/>
      <c r="HS176" s="47"/>
      <c r="HT176" s="47"/>
      <c r="HU176" s="47"/>
      <c r="HV176" s="47"/>
      <c r="HW176" s="47"/>
      <c r="HX176" s="47"/>
      <c r="HY176" s="47"/>
      <c r="IB176" s="199">
        <v>24</v>
      </c>
    </row>
    <row r="177" spans="1:236" s="7" customFormat="1" ht="36.75" customHeight="1">
      <c r="A177" s="231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232"/>
      <c r="Z177" s="238"/>
      <c r="AA177" s="239"/>
      <c r="AB177" s="239"/>
      <c r="AC177" s="239"/>
      <c r="AD177" s="239"/>
      <c r="AE177" s="239"/>
      <c r="AF177" s="239"/>
      <c r="AG177" s="239"/>
      <c r="AH177" s="239"/>
      <c r="AI177" s="239"/>
      <c r="AJ177" s="239"/>
      <c r="AK177" s="239"/>
      <c r="AL177" s="239"/>
      <c r="AM177" s="239"/>
      <c r="AN177" s="240"/>
      <c r="AO177" s="238"/>
      <c r="AP177" s="239"/>
      <c r="AQ177" s="239"/>
      <c r="AR177" s="239"/>
      <c r="AS177" s="239"/>
      <c r="AT177" s="239"/>
      <c r="AU177" s="239"/>
      <c r="AV177" s="239"/>
      <c r="AW177" s="239"/>
      <c r="AX177" s="239"/>
      <c r="AY177" s="239"/>
      <c r="AZ177" s="239"/>
      <c r="BA177" s="239"/>
      <c r="BB177" s="239"/>
      <c r="BC177" s="240"/>
      <c r="BD177" s="238"/>
      <c r="BE177" s="239"/>
      <c r="BF177" s="239"/>
      <c r="BG177" s="239"/>
      <c r="BH177" s="239"/>
      <c r="BI177" s="239"/>
      <c r="BJ177" s="239"/>
      <c r="BK177" s="239"/>
      <c r="BL177" s="239"/>
      <c r="BM177" s="239"/>
      <c r="BN177" s="239"/>
      <c r="BO177" s="239"/>
      <c r="BP177" s="239"/>
      <c r="BQ177" s="239"/>
      <c r="BR177" s="240"/>
      <c r="BS177" s="247"/>
      <c r="BT177" s="248"/>
      <c r="BU177" s="248"/>
      <c r="BV177" s="248"/>
      <c r="BW177" s="248"/>
      <c r="BX177" s="248"/>
      <c r="BY177" s="248"/>
      <c r="BZ177" s="248"/>
      <c r="CA177" s="248"/>
      <c r="CB177" s="248"/>
      <c r="CC177" s="248"/>
      <c r="CD177" s="248"/>
      <c r="CE177" s="248"/>
      <c r="CF177" s="248"/>
      <c r="CG177" s="249"/>
      <c r="CH177" s="225" t="s">
        <v>136</v>
      </c>
      <c r="CI177" s="226"/>
      <c r="CJ177" s="226"/>
      <c r="CK177" s="226"/>
      <c r="CL177" s="226"/>
      <c r="CM177" s="226"/>
      <c r="CN177" s="226"/>
      <c r="CO177" s="226"/>
      <c r="CP177" s="226"/>
      <c r="CQ177" s="226"/>
      <c r="CR177" s="226"/>
      <c r="CS177" s="226"/>
      <c r="CT177" s="226"/>
      <c r="CU177" s="226"/>
      <c r="CV177" s="226"/>
      <c r="CW177" s="226"/>
      <c r="CX177" s="226"/>
      <c r="CY177" s="226"/>
      <c r="CZ177" s="226"/>
      <c r="DA177" s="226"/>
      <c r="DB177" s="226"/>
      <c r="DC177" s="226"/>
      <c r="DD177" s="226"/>
      <c r="DE177" s="226"/>
      <c r="DF177" s="226"/>
      <c r="DG177" s="226"/>
      <c r="DH177" s="226"/>
      <c r="DI177" s="226"/>
      <c r="DJ177" s="226"/>
      <c r="DK177" s="226"/>
      <c r="DL177" s="226"/>
      <c r="DM177" s="226"/>
      <c r="DN177" s="226"/>
      <c r="DO177" s="226"/>
      <c r="DP177" s="226"/>
      <c r="DQ177" s="226"/>
      <c r="DR177" s="226"/>
      <c r="DS177" s="226"/>
      <c r="DT177" s="226"/>
      <c r="DU177" s="226"/>
      <c r="DV177" s="226"/>
      <c r="DW177" s="226"/>
      <c r="DX177" s="226"/>
      <c r="DY177" s="226"/>
      <c r="DZ177" s="226"/>
      <c r="EA177" s="226"/>
      <c r="EB177" s="226"/>
      <c r="EC177" s="226"/>
      <c r="ED177" s="226"/>
      <c r="EE177" s="226"/>
      <c r="EF177" s="226"/>
      <c r="EG177" s="226"/>
      <c r="EH177" s="226"/>
      <c r="EI177" s="226"/>
      <c r="EJ177" s="226"/>
      <c r="EK177" s="226"/>
      <c r="EL177" s="226"/>
      <c r="EM177" s="226"/>
      <c r="EN177" s="226"/>
      <c r="EO177" s="226"/>
      <c r="EP177" s="226"/>
      <c r="EQ177" s="226"/>
      <c r="ER177" s="226"/>
      <c r="ES177" s="226"/>
      <c r="ET177" s="226"/>
      <c r="EU177" s="226"/>
      <c r="EV177" s="226"/>
      <c r="EW177" s="226"/>
      <c r="EX177" s="226"/>
      <c r="EY177" s="226"/>
      <c r="EZ177" s="226"/>
      <c r="FA177" s="226"/>
      <c r="FB177" s="58"/>
      <c r="FC177" s="127" t="s">
        <v>64</v>
      </c>
      <c r="FD177" s="127"/>
      <c r="FE177" s="127"/>
      <c r="FF177" s="127"/>
      <c r="FG177" s="127"/>
      <c r="FH177" s="127"/>
      <c r="FI177" s="127"/>
      <c r="FJ177" s="127"/>
      <c r="FK177" s="127"/>
      <c r="FL177" s="127"/>
      <c r="FM177" s="127"/>
      <c r="FN177" s="128" t="s">
        <v>65</v>
      </c>
      <c r="FO177" s="128"/>
      <c r="FP177" s="128"/>
      <c r="FQ177" s="128"/>
      <c r="FR177" s="128"/>
      <c r="FS177" s="128"/>
      <c r="FT177" s="128"/>
      <c r="FU177" s="227">
        <v>15</v>
      </c>
      <c r="FV177" s="227"/>
      <c r="FW177" s="227"/>
      <c r="FX177" s="227"/>
      <c r="FY177" s="227"/>
      <c r="FZ177" s="227"/>
      <c r="GA177" s="227"/>
      <c r="GB177" s="227"/>
      <c r="GC177" s="227"/>
      <c r="GD177" s="227"/>
      <c r="GE177" s="227"/>
      <c r="GF177" s="227"/>
      <c r="GG177" s="227"/>
      <c r="GH177" s="227">
        <f t="shared" si="19"/>
        <v>15</v>
      </c>
      <c r="GI177" s="227"/>
      <c r="GJ177" s="227"/>
      <c r="GK177" s="227"/>
      <c r="GL177" s="227"/>
      <c r="GM177" s="227"/>
      <c r="GN177" s="227"/>
      <c r="GO177" s="227"/>
      <c r="GP177" s="227"/>
      <c r="GQ177" s="227"/>
      <c r="GR177" s="227"/>
      <c r="GS177" s="227"/>
      <c r="GT177" s="227"/>
      <c r="GU177" s="227">
        <f t="shared" si="20"/>
        <v>15</v>
      </c>
      <c r="GV177" s="227"/>
      <c r="GW177" s="227"/>
      <c r="GX177" s="227"/>
      <c r="GY177" s="227"/>
      <c r="GZ177" s="227"/>
      <c r="HA177" s="227"/>
      <c r="HB177" s="227"/>
      <c r="HC177" s="227"/>
      <c r="HD177" s="227"/>
      <c r="HE177" s="227"/>
      <c r="HF177" s="227"/>
      <c r="HG177" s="227"/>
      <c r="HH177" s="47"/>
      <c r="HI177" s="47"/>
      <c r="HJ177" s="122"/>
      <c r="HK177" s="47"/>
      <c r="HL177" s="55"/>
      <c r="HM177" s="55"/>
      <c r="HN177" s="47"/>
      <c r="HO177" s="47"/>
      <c r="HP177" s="47"/>
      <c r="HQ177" s="47"/>
      <c r="HR177" s="47"/>
      <c r="HS177" s="47"/>
      <c r="HT177" s="47"/>
      <c r="HU177" s="47"/>
      <c r="HV177" s="47"/>
      <c r="HW177" s="47"/>
      <c r="HX177" s="47"/>
      <c r="HY177" s="47"/>
      <c r="IB177" s="199"/>
    </row>
    <row r="178" spans="1:236" s="7" customFormat="1" ht="25.5" customHeight="1">
      <c r="A178" s="23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234"/>
      <c r="Z178" s="241"/>
      <c r="AA178" s="242"/>
      <c r="AB178" s="242"/>
      <c r="AC178" s="242"/>
      <c r="AD178" s="242"/>
      <c r="AE178" s="242"/>
      <c r="AF178" s="242"/>
      <c r="AG178" s="242"/>
      <c r="AH178" s="242"/>
      <c r="AI178" s="242"/>
      <c r="AJ178" s="242"/>
      <c r="AK178" s="242"/>
      <c r="AL178" s="242"/>
      <c r="AM178" s="242"/>
      <c r="AN178" s="243"/>
      <c r="AO178" s="241"/>
      <c r="AP178" s="242"/>
      <c r="AQ178" s="242"/>
      <c r="AR178" s="242"/>
      <c r="AS178" s="242"/>
      <c r="AT178" s="242"/>
      <c r="AU178" s="242"/>
      <c r="AV178" s="242"/>
      <c r="AW178" s="242"/>
      <c r="AX178" s="242"/>
      <c r="AY178" s="242"/>
      <c r="AZ178" s="242"/>
      <c r="BA178" s="242"/>
      <c r="BB178" s="242"/>
      <c r="BC178" s="243"/>
      <c r="BD178" s="241"/>
      <c r="BE178" s="242"/>
      <c r="BF178" s="242"/>
      <c r="BG178" s="242"/>
      <c r="BH178" s="242"/>
      <c r="BI178" s="242"/>
      <c r="BJ178" s="242"/>
      <c r="BK178" s="242"/>
      <c r="BL178" s="242"/>
      <c r="BM178" s="242"/>
      <c r="BN178" s="242"/>
      <c r="BO178" s="242"/>
      <c r="BP178" s="242"/>
      <c r="BQ178" s="242"/>
      <c r="BR178" s="243"/>
      <c r="BS178" s="250"/>
      <c r="BT178" s="251"/>
      <c r="BU178" s="251"/>
      <c r="BV178" s="251"/>
      <c r="BW178" s="251"/>
      <c r="BX178" s="251"/>
      <c r="BY178" s="251"/>
      <c r="BZ178" s="251"/>
      <c r="CA178" s="251"/>
      <c r="CB178" s="251"/>
      <c r="CC178" s="251"/>
      <c r="CD178" s="251"/>
      <c r="CE178" s="251"/>
      <c r="CF178" s="251"/>
      <c r="CG178" s="252"/>
      <c r="CH178" s="225" t="s">
        <v>137</v>
      </c>
      <c r="CI178" s="226"/>
      <c r="CJ178" s="226"/>
      <c r="CK178" s="226"/>
      <c r="CL178" s="226"/>
      <c r="CM178" s="226"/>
      <c r="CN178" s="226"/>
      <c r="CO178" s="226"/>
      <c r="CP178" s="226"/>
      <c r="CQ178" s="226"/>
      <c r="CR178" s="226"/>
      <c r="CS178" s="226"/>
      <c r="CT178" s="226"/>
      <c r="CU178" s="226"/>
      <c r="CV178" s="226"/>
      <c r="CW178" s="226"/>
      <c r="CX178" s="226"/>
      <c r="CY178" s="226"/>
      <c r="CZ178" s="226"/>
      <c r="DA178" s="226"/>
      <c r="DB178" s="226"/>
      <c r="DC178" s="226"/>
      <c r="DD178" s="226"/>
      <c r="DE178" s="226"/>
      <c r="DF178" s="226"/>
      <c r="DG178" s="226"/>
      <c r="DH178" s="226"/>
      <c r="DI178" s="226"/>
      <c r="DJ178" s="226"/>
      <c r="DK178" s="226"/>
      <c r="DL178" s="226"/>
      <c r="DM178" s="226"/>
      <c r="DN178" s="226"/>
      <c r="DO178" s="226"/>
      <c r="DP178" s="226"/>
      <c r="DQ178" s="226"/>
      <c r="DR178" s="226"/>
      <c r="DS178" s="226"/>
      <c r="DT178" s="226"/>
      <c r="DU178" s="226"/>
      <c r="DV178" s="226"/>
      <c r="DW178" s="226"/>
      <c r="DX178" s="226"/>
      <c r="DY178" s="226"/>
      <c r="DZ178" s="226"/>
      <c r="EA178" s="226"/>
      <c r="EB178" s="226"/>
      <c r="EC178" s="226"/>
      <c r="ED178" s="226"/>
      <c r="EE178" s="226"/>
      <c r="EF178" s="226"/>
      <c r="EG178" s="226"/>
      <c r="EH178" s="226"/>
      <c r="EI178" s="226"/>
      <c r="EJ178" s="226"/>
      <c r="EK178" s="226"/>
      <c r="EL178" s="226"/>
      <c r="EM178" s="226"/>
      <c r="EN178" s="226"/>
      <c r="EO178" s="226"/>
      <c r="EP178" s="226"/>
      <c r="EQ178" s="226"/>
      <c r="ER178" s="226"/>
      <c r="ES178" s="226"/>
      <c r="ET178" s="226"/>
      <c r="EU178" s="226"/>
      <c r="EV178" s="226"/>
      <c r="EW178" s="226"/>
      <c r="EX178" s="226"/>
      <c r="EY178" s="226"/>
      <c r="EZ178" s="226"/>
      <c r="FA178" s="226"/>
      <c r="FB178" s="228"/>
      <c r="FC178" s="127" t="s">
        <v>64</v>
      </c>
      <c r="FD178" s="127"/>
      <c r="FE178" s="127"/>
      <c r="FF178" s="127"/>
      <c r="FG178" s="127"/>
      <c r="FH178" s="127"/>
      <c r="FI178" s="127"/>
      <c r="FJ178" s="127"/>
      <c r="FK178" s="127"/>
      <c r="FL178" s="127"/>
      <c r="FM178" s="127"/>
      <c r="FN178" s="128" t="s">
        <v>65</v>
      </c>
      <c r="FO178" s="128"/>
      <c r="FP178" s="128"/>
      <c r="FQ178" s="128"/>
      <c r="FR178" s="128"/>
      <c r="FS178" s="128"/>
      <c r="FT178" s="128"/>
      <c r="FU178" s="227">
        <v>100</v>
      </c>
      <c r="FV178" s="227"/>
      <c r="FW178" s="227"/>
      <c r="FX178" s="227"/>
      <c r="FY178" s="227"/>
      <c r="FZ178" s="227"/>
      <c r="GA178" s="227"/>
      <c r="GB178" s="227"/>
      <c r="GC178" s="227"/>
      <c r="GD178" s="227"/>
      <c r="GE178" s="227"/>
      <c r="GF178" s="227"/>
      <c r="GG178" s="227"/>
      <c r="GH178" s="227">
        <f t="shared" si="19"/>
        <v>100</v>
      </c>
      <c r="GI178" s="227"/>
      <c r="GJ178" s="227"/>
      <c r="GK178" s="227"/>
      <c r="GL178" s="227"/>
      <c r="GM178" s="227"/>
      <c r="GN178" s="227"/>
      <c r="GO178" s="227"/>
      <c r="GP178" s="227"/>
      <c r="GQ178" s="227"/>
      <c r="GR178" s="227"/>
      <c r="GS178" s="227"/>
      <c r="GT178" s="227"/>
      <c r="GU178" s="227">
        <f t="shared" si="20"/>
        <v>100</v>
      </c>
      <c r="GV178" s="227"/>
      <c r="GW178" s="227"/>
      <c r="GX178" s="227"/>
      <c r="GY178" s="227"/>
      <c r="GZ178" s="227"/>
      <c r="HA178" s="227"/>
      <c r="HB178" s="227"/>
      <c r="HC178" s="227"/>
      <c r="HD178" s="227"/>
      <c r="HE178" s="227"/>
      <c r="HF178" s="227"/>
      <c r="HG178" s="227"/>
      <c r="HH178" s="47"/>
      <c r="HI178" s="47"/>
      <c r="HJ178" s="122"/>
      <c r="HK178" s="47">
        <v>24</v>
      </c>
      <c r="HL178" s="55"/>
      <c r="HM178" s="55"/>
      <c r="HN178" s="47"/>
      <c r="HO178" s="47"/>
      <c r="HP178" s="47"/>
      <c r="HQ178" s="47"/>
      <c r="HR178" s="47"/>
      <c r="HS178" s="47"/>
      <c r="HT178" s="47"/>
      <c r="HU178" s="47"/>
      <c r="HV178" s="47"/>
      <c r="HW178" s="47"/>
      <c r="HX178" s="47"/>
      <c r="HY178" s="47"/>
      <c r="IB178" s="199"/>
    </row>
    <row r="179" spans="1:236" s="7" customFormat="1" ht="25.5" customHeight="1">
      <c r="A179" s="178" t="s">
        <v>146</v>
      </c>
      <c r="B179" s="229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30"/>
      <c r="Z179" s="235" t="s">
        <v>145</v>
      </c>
      <c r="AA179" s="236"/>
      <c r="AB179" s="236"/>
      <c r="AC179" s="236"/>
      <c r="AD179" s="236"/>
      <c r="AE179" s="236"/>
      <c r="AF179" s="236"/>
      <c r="AG179" s="236"/>
      <c r="AH179" s="236"/>
      <c r="AI179" s="236"/>
      <c r="AJ179" s="236"/>
      <c r="AK179" s="236"/>
      <c r="AL179" s="236"/>
      <c r="AM179" s="236"/>
      <c r="AN179" s="237"/>
      <c r="AO179" s="235" t="s">
        <v>60</v>
      </c>
      <c r="AP179" s="236"/>
      <c r="AQ179" s="236"/>
      <c r="AR179" s="236"/>
      <c r="AS179" s="236"/>
      <c r="AT179" s="236"/>
      <c r="AU179" s="236"/>
      <c r="AV179" s="236"/>
      <c r="AW179" s="236"/>
      <c r="AX179" s="236"/>
      <c r="AY179" s="236"/>
      <c r="AZ179" s="236"/>
      <c r="BA179" s="236"/>
      <c r="BB179" s="236"/>
      <c r="BC179" s="237"/>
      <c r="BD179" s="235"/>
      <c r="BE179" s="236"/>
      <c r="BF179" s="236"/>
      <c r="BG179" s="236"/>
      <c r="BH179" s="236"/>
      <c r="BI179" s="236"/>
      <c r="BJ179" s="236"/>
      <c r="BK179" s="236"/>
      <c r="BL179" s="236"/>
      <c r="BM179" s="236"/>
      <c r="BN179" s="236"/>
      <c r="BO179" s="236"/>
      <c r="BP179" s="236"/>
      <c r="BQ179" s="236"/>
      <c r="BR179" s="237"/>
      <c r="BS179" s="244" t="s">
        <v>69</v>
      </c>
      <c r="BT179" s="245"/>
      <c r="BU179" s="245"/>
      <c r="BV179" s="245"/>
      <c r="BW179" s="245"/>
      <c r="BX179" s="245"/>
      <c r="BY179" s="245"/>
      <c r="BZ179" s="245"/>
      <c r="CA179" s="245"/>
      <c r="CB179" s="245"/>
      <c r="CC179" s="245"/>
      <c r="CD179" s="245"/>
      <c r="CE179" s="245"/>
      <c r="CF179" s="245"/>
      <c r="CG179" s="246"/>
      <c r="CH179" s="225" t="s">
        <v>135</v>
      </c>
      <c r="CI179" s="226"/>
      <c r="CJ179" s="226"/>
      <c r="CK179" s="226"/>
      <c r="CL179" s="226"/>
      <c r="CM179" s="226"/>
      <c r="CN179" s="226"/>
      <c r="CO179" s="226"/>
      <c r="CP179" s="226"/>
      <c r="CQ179" s="226"/>
      <c r="CR179" s="226"/>
      <c r="CS179" s="226"/>
      <c r="CT179" s="226"/>
      <c r="CU179" s="226"/>
      <c r="CV179" s="226"/>
      <c r="CW179" s="226"/>
      <c r="CX179" s="226"/>
      <c r="CY179" s="226"/>
      <c r="CZ179" s="226"/>
      <c r="DA179" s="226"/>
      <c r="DB179" s="226"/>
      <c r="DC179" s="226"/>
      <c r="DD179" s="226"/>
      <c r="DE179" s="226"/>
      <c r="DF179" s="226"/>
      <c r="DG179" s="226"/>
      <c r="DH179" s="226"/>
      <c r="DI179" s="226"/>
      <c r="DJ179" s="226"/>
      <c r="DK179" s="226"/>
      <c r="DL179" s="226"/>
      <c r="DM179" s="226"/>
      <c r="DN179" s="226"/>
      <c r="DO179" s="226"/>
      <c r="DP179" s="226"/>
      <c r="DQ179" s="226"/>
      <c r="DR179" s="226"/>
      <c r="DS179" s="226"/>
      <c r="DT179" s="226"/>
      <c r="DU179" s="226"/>
      <c r="DV179" s="226"/>
      <c r="DW179" s="226"/>
      <c r="DX179" s="226"/>
      <c r="DY179" s="226"/>
      <c r="DZ179" s="226"/>
      <c r="EA179" s="226"/>
      <c r="EB179" s="226"/>
      <c r="EC179" s="226"/>
      <c r="ED179" s="226"/>
      <c r="EE179" s="226"/>
      <c r="EF179" s="226"/>
      <c r="EG179" s="226"/>
      <c r="EH179" s="226"/>
      <c r="EI179" s="226"/>
      <c r="EJ179" s="226"/>
      <c r="EK179" s="226"/>
      <c r="EL179" s="226"/>
      <c r="EM179" s="226"/>
      <c r="EN179" s="226"/>
      <c r="EO179" s="226"/>
      <c r="EP179" s="226"/>
      <c r="EQ179" s="226"/>
      <c r="ER179" s="226"/>
      <c r="ES179" s="226"/>
      <c r="ET179" s="226"/>
      <c r="EU179" s="226"/>
      <c r="EV179" s="226"/>
      <c r="EW179" s="226"/>
      <c r="EX179" s="226"/>
      <c r="EY179" s="226"/>
      <c r="EZ179" s="226"/>
      <c r="FA179" s="226"/>
      <c r="FB179" s="228"/>
      <c r="FC179" s="127" t="s">
        <v>64</v>
      </c>
      <c r="FD179" s="127"/>
      <c r="FE179" s="127"/>
      <c r="FF179" s="127"/>
      <c r="FG179" s="127"/>
      <c r="FH179" s="127"/>
      <c r="FI179" s="127"/>
      <c r="FJ179" s="127"/>
      <c r="FK179" s="127"/>
      <c r="FL179" s="127"/>
      <c r="FM179" s="127"/>
      <c r="FN179" s="128" t="s">
        <v>65</v>
      </c>
      <c r="FO179" s="128"/>
      <c r="FP179" s="128"/>
      <c r="FQ179" s="128"/>
      <c r="FR179" s="128"/>
      <c r="FS179" s="128"/>
      <c r="FT179" s="128"/>
      <c r="FU179" s="227">
        <v>100</v>
      </c>
      <c r="FV179" s="227"/>
      <c r="FW179" s="227"/>
      <c r="FX179" s="227"/>
      <c r="FY179" s="227"/>
      <c r="FZ179" s="227"/>
      <c r="GA179" s="227"/>
      <c r="GB179" s="227"/>
      <c r="GC179" s="227"/>
      <c r="GD179" s="227"/>
      <c r="GE179" s="227"/>
      <c r="GF179" s="227"/>
      <c r="GG179" s="227"/>
      <c r="GH179" s="227">
        <f t="shared" si="19"/>
        <v>100</v>
      </c>
      <c r="GI179" s="227"/>
      <c r="GJ179" s="227"/>
      <c r="GK179" s="227"/>
      <c r="GL179" s="227"/>
      <c r="GM179" s="227"/>
      <c r="GN179" s="227"/>
      <c r="GO179" s="227"/>
      <c r="GP179" s="227"/>
      <c r="GQ179" s="227"/>
      <c r="GR179" s="227"/>
      <c r="GS179" s="227"/>
      <c r="GT179" s="227"/>
      <c r="GU179" s="227">
        <f t="shared" si="20"/>
        <v>100</v>
      </c>
      <c r="GV179" s="227"/>
      <c r="GW179" s="227"/>
      <c r="GX179" s="227"/>
      <c r="GY179" s="227"/>
      <c r="GZ179" s="227"/>
      <c r="HA179" s="227"/>
      <c r="HB179" s="227"/>
      <c r="HC179" s="227"/>
      <c r="HD179" s="227"/>
      <c r="HE179" s="227"/>
      <c r="HF179" s="227"/>
      <c r="HG179" s="227"/>
      <c r="HH179" s="47"/>
      <c r="HI179" s="47"/>
      <c r="HJ179" s="206">
        <f t="shared" ref="HJ179" si="27">$CT$210</f>
        <v>139</v>
      </c>
      <c r="HK179" s="47"/>
      <c r="HL179" s="55"/>
      <c r="HM179" s="55"/>
      <c r="HN179" s="47"/>
      <c r="HO179" s="47"/>
      <c r="HP179" s="47"/>
      <c r="HQ179" s="47"/>
      <c r="HR179" s="47"/>
      <c r="HS179" s="47"/>
      <c r="HT179" s="47"/>
      <c r="HU179" s="47"/>
      <c r="HV179" s="47"/>
      <c r="HW179" s="47"/>
      <c r="HX179" s="47"/>
      <c r="HY179" s="47"/>
      <c r="IB179" s="199">
        <v>25</v>
      </c>
    </row>
    <row r="180" spans="1:236" s="7" customFormat="1" ht="36" customHeight="1">
      <c r="A180" s="231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232"/>
      <c r="Z180" s="238"/>
      <c r="AA180" s="239"/>
      <c r="AB180" s="239"/>
      <c r="AC180" s="239"/>
      <c r="AD180" s="239"/>
      <c r="AE180" s="239"/>
      <c r="AF180" s="239"/>
      <c r="AG180" s="239"/>
      <c r="AH180" s="239"/>
      <c r="AI180" s="239"/>
      <c r="AJ180" s="239"/>
      <c r="AK180" s="239"/>
      <c r="AL180" s="239"/>
      <c r="AM180" s="239"/>
      <c r="AN180" s="240"/>
      <c r="AO180" s="238"/>
      <c r="AP180" s="239"/>
      <c r="AQ180" s="239"/>
      <c r="AR180" s="239"/>
      <c r="AS180" s="239"/>
      <c r="AT180" s="239"/>
      <c r="AU180" s="239"/>
      <c r="AV180" s="239"/>
      <c r="AW180" s="239"/>
      <c r="AX180" s="239"/>
      <c r="AY180" s="239"/>
      <c r="AZ180" s="239"/>
      <c r="BA180" s="239"/>
      <c r="BB180" s="239"/>
      <c r="BC180" s="240"/>
      <c r="BD180" s="238"/>
      <c r="BE180" s="239"/>
      <c r="BF180" s="239"/>
      <c r="BG180" s="239"/>
      <c r="BH180" s="239"/>
      <c r="BI180" s="239"/>
      <c r="BJ180" s="239"/>
      <c r="BK180" s="239"/>
      <c r="BL180" s="239"/>
      <c r="BM180" s="239"/>
      <c r="BN180" s="239"/>
      <c r="BO180" s="239"/>
      <c r="BP180" s="239"/>
      <c r="BQ180" s="239"/>
      <c r="BR180" s="240"/>
      <c r="BS180" s="247"/>
      <c r="BT180" s="248"/>
      <c r="BU180" s="248"/>
      <c r="BV180" s="248"/>
      <c r="BW180" s="248"/>
      <c r="BX180" s="248"/>
      <c r="BY180" s="248"/>
      <c r="BZ180" s="248"/>
      <c r="CA180" s="248"/>
      <c r="CB180" s="248"/>
      <c r="CC180" s="248"/>
      <c r="CD180" s="248"/>
      <c r="CE180" s="248"/>
      <c r="CF180" s="248"/>
      <c r="CG180" s="249"/>
      <c r="CH180" s="225" t="s">
        <v>136</v>
      </c>
      <c r="CI180" s="226"/>
      <c r="CJ180" s="226"/>
      <c r="CK180" s="226"/>
      <c r="CL180" s="226"/>
      <c r="CM180" s="226"/>
      <c r="CN180" s="226"/>
      <c r="CO180" s="226"/>
      <c r="CP180" s="226"/>
      <c r="CQ180" s="226"/>
      <c r="CR180" s="226"/>
      <c r="CS180" s="226"/>
      <c r="CT180" s="226"/>
      <c r="CU180" s="226"/>
      <c r="CV180" s="226"/>
      <c r="CW180" s="226"/>
      <c r="CX180" s="226"/>
      <c r="CY180" s="226"/>
      <c r="CZ180" s="226"/>
      <c r="DA180" s="226"/>
      <c r="DB180" s="226"/>
      <c r="DC180" s="226"/>
      <c r="DD180" s="226"/>
      <c r="DE180" s="226"/>
      <c r="DF180" s="226"/>
      <c r="DG180" s="226"/>
      <c r="DH180" s="226"/>
      <c r="DI180" s="226"/>
      <c r="DJ180" s="226"/>
      <c r="DK180" s="226"/>
      <c r="DL180" s="226"/>
      <c r="DM180" s="226"/>
      <c r="DN180" s="226"/>
      <c r="DO180" s="226"/>
      <c r="DP180" s="226"/>
      <c r="DQ180" s="226"/>
      <c r="DR180" s="226"/>
      <c r="DS180" s="226"/>
      <c r="DT180" s="226"/>
      <c r="DU180" s="226"/>
      <c r="DV180" s="226"/>
      <c r="DW180" s="226"/>
      <c r="DX180" s="226"/>
      <c r="DY180" s="226"/>
      <c r="DZ180" s="226"/>
      <c r="EA180" s="226"/>
      <c r="EB180" s="226"/>
      <c r="EC180" s="226"/>
      <c r="ED180" s="226"/>
      <c r="EE180" s="226"/>
      <c r="EF180" s="226"/>
      <c r="EG180" s="226"/>
      <c r="EH180" s="226"/>
      <c r="EI180" s="226"/>
      <c r="EJ180" s="226"/>
      <c r="EK180" s="226"/>
      <c r="EL180" s="226"/>
      <c r="EM180" s="226"/>
      <c r="EN180" s="226"/>
      <c r="EO180" s="226"/>
      <c r="EP180" s="226"/>
      <c r="EQ180" s="226"/>
      <c r="ER180" s="226"/>
      <c r="ES180" s="226"/>
      <c r="ET180" s="226"/>
      <c r="EU180" s="226"/>
      <c r="EV180" s="226"/>
      <c r="EW180" s="226"/>
      <c r="EX180" s="226"/>
      <c r="EY180" s="226"/>
      <c r="EZ180" s="226"/>
      <c r="FA180" s="226"/>
      <c r="FB180" s="58"/>
      <c r="FC180" s="127" t="s">
        <v>64</v>
      </c>
      <c r="FD180" s="127"/>
      <c r="FE180" s="127"/>
      <c r="FF180" s="127"/>
      <c r="FG180" s="127"/>
      <c r="FH180" s="127"/>
      <c r="FI180" s="127"/>
      <c r="FJ180" s="127"/>
      <c r="FK180" s="127"/>
      <c r="FL180" s="127"/>
      <c r="FM180" s="127"/>
      <c r="FN180" s="128" t="s">
        <v>65</v>
      </c>
      <c r="FO180" s="128"/>
      <c r="FP180" s="128"/>
      <c r="FQ180" s="128"/>
      <c r="FR180" s="128"/>
      <c r="FS180" s="128"/>
      <c r="FT180" s="128"/>
      <c r="FU180" s="227">
        <v>15</v>
      </c>
      <c r="FV180" s="227"/>
      <c r="FW180" s="227"/>
      <c r="FX180" s="227"/>
      <c r="FY180" s="227"/>
      <c r="FZ180" s="227"/>
      <c r="GA180" s="227"/>
      <c r="GB180" s="227"/>
      <c r="GC180" s="227"/>
      <c r="GD180" s="227"/>
      <c r="GE180" s="227"/>
      <c r="GF180" s="227"/>
      <c r="GG180" s="227"/>
      <c r="GH180" s="227">
        <f t="shared" si="19"/>
        <v>15</v>
      </c>
      <c r="GI180" s="227"/>
      <c r="GJ180" s="227"/>
      <c r="GK180" s="227"/>
      <c r="GL180" s="227"/>
      <c r="GM180" s="227"/>
      <c r="GN180" s="227"/>
      <c r="GO180" s="227"/>
      <c r="GP180" s="227"/>
      <c r="GQ180" s="227"/>
      <c r="GR180" s="227"/>
      <c r="GS180" s="227"/>
      <c r="GT180" s="227"/>
      <c r="GU180" s="227">
        <f t="shared" si="20"/>
        <v>15</v>
      </c>
      <c r="GV180" s="227"/>
      <c r="GW180" s="227"/>
      <c r="GX180" s="227"/>
      <c r="GY180" s="227"/>
      <c r="GZ180" s="227"/>
      <c r="HA180" s="227"/>
      <c r="HB180" s="227"/>
      <c r="HC180" s="227"/>
      <c r="HD180" s="227"/>
      <c r="HE180" s="227"/>
      <c r="HF180" s="227"/>
      <c r="HG180" s="227"/>
      <c r="HH180" s="47"/>
      <c r="HI180" s="47"/>
      <c r="HJ180" s="122"/>
      <c r="HK180" s="47"/>
      <c r="HL180" s="55"/>
      <c r="HM180" s="55"/>
      <c r="HN180" s="47"/>
      <c r="HO180" s="47"/>
      <c r="HP180" s="47"/>
      <c r="HQ180" s="47"/>
      <c r="HR180" s="47"/>
      <c r="HS180" s="47"/>
      <c r="HT180" s="47"/>
      <c r="HU180" s="47"/>
      <c r="HV180" s="47"/>
      <c r="HW180" s="47"/>
      <c r="HX180" s="47"/>
      <c r="HY180" s="47"/>
      <c r="IB180" s="199"/>
    </row>
    <row r="181" spans="1:236" s="7" customFormat="1" ht="25.5" customHeight="1">
      <c r="A181" s="23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234"/>
      <c r="Z181" s="241"/>
      <c r="AA181" s="242"/>
      <c r="AB181" s="242"/>
      <c r="AC181" s="242"/>
      <c r="AD181" s="242"/>
      <c r="AE181" s="242"/>
      <c r="AF181" s="242"/>
      <c r="AG181" s="242"/>
      <c r="AH181" s="242"/>
      <c r="AI181" s="242"/>
      <c r="AJ181" s="242"/>
      <c r="AK181" s="242"/>
      <c r="AL181" s="242"/>
      <c r="AM181" s="242"/>
      <c r="AN181" s="243"/>
      <c r="AO181" s="241"/>
      <c r="AP181" s="242"/>
      <c r="AQ181" s="242"/>
      <c r="AR181" s="242"/>
      <c r="AS181" s="242"/>
      <c r="AT181" s="242"/>
      <c r="AU181" s="242"/>
      <c r="AV181" s="242"/>
      <c r="AW181" s="242"/>
      <c r="AX181" s="242"/>
      <c r="AY181" s="242"/>
      <c r="AZ181" s="242"/>
      <c r="BA181" s="242"/>
      <c r="BB181" s="242"/>
      <c r="BC181" s="243"/>
      <c r="BD181" s="241"/>
      <c r="BE181" s="242"/>
      <c r="BF181" s="242"/>
      <c r="BG181" s="242"/>
      <c r="BH181" s="242"/>
      <c r="BI181" s="242"/>
      <c r="BJ181" s="242"/>
      <c r="BK181" s="242"/>
      <c r="BL181" s="242"/>
      <c r="BM181" s="242"/>
      <c r="BN181" s="242"/>
      <c r="BO181" s="242"/>
      <c r="BP181" s="242"/>
      <c r="BQ181" s="242"/>
      <c r="BR181" s="243"/>
      <c r="BS181" s="250"/>
      <c r="BT181" s="251"/>
      <c r="BU181" s="251"/>
      <c r="BV181" s="251"/>
      <c r="BW181" s="251"/>
      <c r="BX181" s="251"/>
      <c r="BY181" s="251"/>
      <c r="BZ181" s="251"/>
      <c r="CA181" s="251"/>
      <c r="CB181" s="251"/>
      <c r="CC181" s="251"/>
      <c r="CD181" s="251"/>
      <c r="CE181" s="251"/>
      <c r="CF181" s="251"/>
      <c r="CG181" s="252"/>
      <c r="CH181" s="225" t="s">
        <v>137</v>
      </c>
      <c r="CI181" s="226"/>
      <c r="CJ181" s="226"/>
      <c r="CK181" s="226"/>
      <c r="CL181" s="226"/>
      <c r="CM181" s="226"/>
      <c r="CN181" s="226"/>
      <c r="CO181" s="226"/>
      <c r="CP181" s="226"/>
      <c r="CQ181" s="226"/>
      <c r="CR181" s="226"/>
      <c r="CS181" s="226"/>
      <c r="CT181" s="226"/>
      <c r="CU181" s="226"/>
      <c r="CV181" s="226"/>
      <c r="CW181" s="226"/>
      <c r="CX181" s="226"/>
      <c r="CY181" s="226"/>
      <c r="CZ181" s="226"/>
      <c r="DA181" s="226"/>
      <c r="DB181" s="226"/>
      <c r="DC181" s="226"/>
      <c r="DD181" s="226"/>
      <c r="DE181" s="226"/>
      <c r="DF181" s="226"/>
      <c r="DG181" s="226"/>
      <c r="DH181" s="226"/>
      <c r="DI181" s="226"/>
      <c r="DJ181" s="226"/>
      <c r="DK181" s="226"/>
      <c r="DL181" s="226"/>
      <c r="DM181" s="226"/>
      <c r="DN181" s="226"/>
      <c r="DO181" s="226"/>
      <c r="DP181" s="226"/>
      <c r="DQ181" s="226"/>
      <c r="DR181" s="226"/>
      <c r="DS181" s="226"/>
      <c r="DT181" s="226"/>
      <c r="DU181" s="226"/>
      <c r="DV181" s="226"/>
      <c r="DW181" s="226"/>
      <c r="DX181" s="226"/>
      <c r="DY181" s="226"/>
      <c r="DZ181" s="226"/>
      <c r="EA181" s="226"/>
      <c r="EB181" s="226"/>
      <c r="EC181" s="226"/>
      <c r="ED181" s="226"/>
      <c r="EE181" s="226"/>
      <c r="EF181" s="226"/>
      <c r="EG181" s="226"/>
      <c r="EH181" s="226"/>
      <c r="EI181" s="226"/>
      <c r="EJ181" s="226"/>
      <c r="EK181" s="226"/>
      <c r="EL181" s="226"/>
      <c r="EM181" s="226"/>
      <c r="EN181" s="226"/>
      <c r="EO181" s="226"/>
      <c r="EP181" s="226"/>
      <c r="EQ181" s="226"/>
      <c r="ER181" s="226"/>
      <c r="ES181" s="226"/>
      <c r="ET181" s="226"/>
      <c r="EU181" s="226"/>
      <c r="EV181" s="226"/>
      <c r="EW181" s="226"/>
      <c r="EX181" s="226"/>
      <c r="EY181" s="226"/>
      <c r="EZ181" s="226"/>
      <c r="FA181" s="226"/>
      <c r="FB181" s="228"/>
      <c r="FC181" s="127" t="s">
        <v>64</v>
      </c>
      <c r="FD181" s="127"/>
      <c r="FE181" s="127"/>
      <c r="FF181" s="127"/>
      <c r="FG181" s="127"/>
      <c r="FH181" s="127"/>
      <c r="FI181" s="127"/>
      <c r="FJ181" s="127"/>
      <c r="FK181" s="127"/>
      <c r="FL181" s="127"/>
      <c r="FM181" s="127"/>
      <c r="FN181" s="128" t="s">
        <v>65</v>
      </c>
      <c r="FO181" s="128"/>
      <c r="FP181" s="128"/>
      <c r="FQ181" s="128"/>
      <c r="FR181" s="128"/>
      <c r="FS181" s="128"/>
      <c r="FT181" s="128"/>
      <c r="FU181" s="227">
        <v>100</v>
      </c>
      <c r="FV181" s="227"/>
      <c r="FW181" s="227"/>
      <c r="FX181" s="227"/>
      <c r="FY181" s="227"/>
      <c r="FZ181" s="227"/>
      <c r="GA181" s="227"/>
      <c r="GB181" s="227"/>
      <c r="GC181" s="227"/>
      <c r="GD181" s="227"/>
      <c r="GE181" s="227"/>
      <c r="GF181" s="227"/>
      <c r="GG181" s="227"/>
      <c r="GH181" s="227">
        <f t="shared" si="19"/>
        <v>100</v>
      </c>
      <c r="GI181" s="227"/>
      <c r="GJ181" s="227"/>
      <c r="GK181" s="227"/>
      <c r="GL181" s="227"/>
      <c r="GM181" s="227"/>
      <c r="GN181" s="227"/>
      <c r="GO181" s="227"/>
      <c r="GP181" s="227"/>
      <c r="GQ181" s="227"/>
      <c r="GR181" s="227"/>
      <c r="GS181" s="227"/>
      <c r="GT181" s="227"/>
      <c r="GU181" s="227">
        <f t="shared" si="20"/>
        <v>100</v>
      </c>
      <c r="GV181" s="227"/>
      <c r="GW181" s="227"/>
      <c r="GX181" s="227"/>
      <c r="GY181" s="227"/>
      <c r="GZ181" s="227"/>
      <c r="HA181" s="227"/>
      <c r="HB181" s="227"/>
      <c r="HC181" s="227"/>
      <c r="HD181" s="227"/>
      <c r="HE181" s="227"/>
      <c r="HF181" s="227"/>
      <c r="HG181" s="227"/>
      <c r="HH181" s="47"/>
      <c r="HI181" s="47"/>
      <c r="HJ181" s="122"/>
      <c r="HK181" s="47">
        <v>25</v>
      </c>
      <c r="HL181" s="55"/>
      <c r="HM181" s="55"/>
      <c r="HN181" s="47"/>
      <c r="HO181" s="47"/>
      <c r="HP181" s="47"/>
      <c r="HQ181" s="47"/>
      <c r="HR181" s="47"/>
      <c r="HS181" s="47"/>
      <c r="HT181" s="47"/>
      <c r="HU181" s="47"/>
      <c r="HV181" s="47"/>
      <c r="HW181" s="47"/>
      <c r="HX181" s="47"/>
      <c r="HY181" s="47"/>
      <c r="IB181" s="199"/>
    </row>
    <row r="182" spans="1:236" s="7" customFormat="1" ht="25.5" customHeight="1">
      <c r="A182" s="178" t="s">
        <v>147</v>
      </c>
      <c r="B182" s="229"/>
      <c r="C182" s="229"/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30"/>
      <c r="Z182" s="235" t="s">
        <v>145</v>
      </c>
      <c r="AA182" s="236"/>
      <c r="AB182" s="236"/>
      <c r="AC182" s="236"/>
      <c r="AD182" s="236"/>
      <c r="AE182" s="236"/>
      <c r="AF182" s="236"/>
      <c r="AG182" s="236"/>
      <c r="AH182" s="236"/>
      <c r="AI182" s="236"/>
      <c r="AJ182" s="236"/>
      <c r="AK182" s="236"/>
      <c r="AL182" s="236"/>
      <c r="AM182" s="236"/>
      <c r="AN182" s="237"/>
      <c r="AO182" s="235" t="s">
        <v>71</v>
      </c>
      <c r="AP182" s="236"/>
      <c r="AQ182" s="236"/>
      <c r="AR182" s="236"/>
      <c r="AS182" s="236"/>
      <c r="AT182" s="236"/>
      <c r="AU182" s="236"/>
      <c r="AV182" s="236"/>
      <c r="AW182" s="236"/>
      <c r="AX182" s="236"/>
      <c r="AY182" s="236"/>
      <c r="AZ182" s="236"/>
      <c r="BA182" s="236"/>
      <c r="BB182" s="236"/>
      <c r="BC182" s="237"/>
      <c r="BD182" s="235"/>
      <c r="BE182" s="236"/>
      <c r="BF182" s="236"/>
      <c r="BG182" s="236"/>
      <c r="BH182" s="236"/>
      <c r="BI182" s="236"/>
      <c r="BJ182" s="236"/>
      <c r="BK182" s="236"/>
      <c r="BL182" s="236"/>
      <c r="BM182" s="236"/>
      <c r="BN182" s="236"/>
      <c r="BO182" s="236"/>
      <c r="BP182" s="236"/>
      <c r="BQ182" s="236"/>
      <c r="BR182" s="237"/>
      <c r="BS182" s="244" t="s">
        <v>62</v>
      </c>
      <c r="BT182" s="245"/>
      <c r="BU182" s="245"/>
      <c r="BV182" s="245"/>
      <c r="BW182" s="245"/>
      <c r="BX182" s="245"/>
      <c r="BY182" s="245"/>
      <c r="BZ182" s="245"/>
      <c r="CA182" s="245"/>
      <c r="CB182" s="245"/>
      <c r="CC182" s="245"/>
      <c r="CD182" s="245"/>
      <c r="CE182" s="245"/>
      <c r="CF182" s="245"/>
      <c r="CG182" s="246"/>
      <c r="CH182" s="225" t="s">
        <v>135</v>
      </c>
      <c r="CI182" s="226"/>
      <c r="CJ182" s="226"/>
      <c r="CK182" s="226"/>
      <c r="CL182" s="226"/>
      <c r="CM182" s="226"/>
      <c r="CN182" s="226"/>
      <c r="CO182" s="226"/>
      <c r="CP182" s="226"/>
      <c r="CQ182" s="226"/>
      <c r="CR182" s="226"/>
      <c r="CS182" s="226"/>
      <c r="CT182" s="226"/>
      <c r="CU182" s="226"/>
      <c r="CV182" s="226"/>
      <c r="CW182" s="226"/>
      <c r="CX182" s="226"/>
      <c r="CY182" s="226"/>
      <c r="CZ182" s="226"/>
      <c r="DA182" s="226"/>
      <c r="DB182" s="226"/>
      <c r="DC182" s="226"/>
      <c r="DD182" s="226"/>
      <c r="DE182" s="226"/>
      <c r="DF182" s="226"/>
      <c r="DG182" s="226"/>
      <c r="DH182" s="226"/>
      <c r="DI182" s="226"/>
      <c r="DJ182" s="226"/>
      <c r="DK182" s="226"/>
      <c r="DL182" s="226"/>
      <c r="DM182" s="226"/>
      <c r="DN182" s="226"/>
      <c r="DO182" s="226"/>
      <c r="DP182" s="226"/>
      <c r="DQ182" s="226"/>
      <c r="DR182" s="226"/>
      <c r="DS182" s="226"/>
      <c r="DT182" s="226"/>
      <c r="DU182" s="226"/>
      <c r="DV182" s="226"/>
      <c r="DW182" s="226"/>
      <c r="DX182" s="226"/>
      <c r="DY182" s="226"/>
      <c r="DZ182" s="226"/>
      <c r="EA182" s="226"/>
      <c r="EB182" s="226"/>
      <c r="EC182" s="226"/>
      <c r="ED182" s="226"/>
      <c r="EE182" s="226"/>
      <c r="EF182" s="226"/>
      <c r="EG182" s="226"/>
      <c r="EH182" s="226"/>
      <c r="EI182" s="226"/>
      <c r="EJ182" s="226"/>
      <c r="EK182" s="226"/>
      <c r="EL182" s="226"/>
      <c r="EM182" s="226"/>
      <c r="EN182" s="226"/>
      <c r="EO182" s="226"/>
      <c r="EP182" s="226"/>
      <c r="EQ182" s="226"/>
      <c r="ER182" s="226"/>
      <c r="ES182" s="226"/>
      <c r="ET182" s="226"/>
      <c r="EU182" s="226"/>
      <c r="EV182" s="226"/>
      <c r="EW182" s="226"/>
      <c r="EX182" s="226"/>
      <c r="EY182" s="226"/>
      <c r="EZ182" s="226"/>
      <c r="FA182" s="226"/>
      <c r="FB182" s="228"/>
      <c r="FC182" s="127" t="s">
        <v>64</v>
      </c>
      <c r="FD182" s="127"/>
      <c r="FE182" s="127"/>
      <c r="FF182" s="127"/>
      <c r="FG182" s="127"/>
      <c r="FH182" s="127"/>
      <c r="FI182" s="127"/>
      <c r="FJ182" s="127"/>
      <c r="FK182" s="127"/>
      <c r="FL182" s="127"/>
      <c r="FM182" s="127"/>
      <c r="FN182" s="128" t="s">
        <v>65</v>
      </c>
      <c r="FO182" s="128"/>
      <c r="FP182" s="128"/>
      <c r="FQ182" s="128"/>
      <c r="FR182" s="128"/>
      <c r="FS182" s="128"/>
      <c r="FT182" s="128"/>
      <c r="FU182" s="227">
        <v>100</v>
      </c>
      <c r="FV182" s="227"/>
      <c r="FW182" s="227"/>
      <c r="FX182" s="227"/>
      <c r="FY182" s="227"/>
      <c r="FZ182" s="227"/>
      <c r="GA182" s="227"/>
      <c r="GB182" s="227"/>
      <c r="GC182" s="227"/>
      <c r="GD182" s="227"/>
      <c r="GE182" s="227"/>
      <c r="GF182" s="227"/>
      <c r="GG182" s="227"/>
      <c r="GH182" s="227">
        <f t="shared" si="19"/>
        <v>100</v>
      </c>
      <c r="GI182" s="227"/>
      <c r="GJ182" s="227"/>
      <c r="GK182" s="227"/>
      <c r="GL182" s="227"/>
      <c r="GM182" s="227"/>
      <c r="GN182" s="227"/>
      <c r="GO182" s="227"/>
      <c r="GP182" s="227"/>
      <c r="GQ182" s="227"/>
      <c r="GR182" s="227"/>
      <c r="GS182" s="227"/>
      <c r="GT182" s="227"/>
      <c r="GU182" s="227">
        <f t="shared" si="20"/>
        <v>100</v>
      </c>
      <c r="GV182" s="227"/>
      <c r="GW182" s="227"/>
      <c r="GX182" s="227"/>
      <c r="GY182" s="227"/>
      <c r="GZ182" s="227"/>
      <c r="HA182" s="227"/>
      <c r="HB182" s="227"/>
      <c r="HC182" s="227"/>
      <c r="HD182" s="227"/>
      <c r="HE182" s="227"/>
      <c r="HF182" s="227"/>
      <c r="HG182" s="227"/>
      <c r="HH182" s="47"/>
      <c r="HI182" s="47"/>
      <c r="HJ182" s="206">
        <f t="shared" ref="HJ182" si="28">$CT$211</f>
        <v>18</v>
      </c>
      <c r="HK182" s="47"/>
      <c r="HL182" s="55"/>
      <c r="HM182" s="55"/>
      <c r="HN182" s="47"/>
      <c r="HO182" s="47"/>
      <c r="HP182" s="47"/>
      <c r="HQ182" s="47"/>
      <c r="HR182" s="47"/>
      <c r="HS182" s="47"/>
      <c r="HT182" s="47"/>
      <c r="HU182" s="47"/>
      <c r="HV182" s="47"/>
      <c r="HW182" s="47"/>
      <c r="HX182" s="47"/>
      <c r="HY182" s="47"/>
      <c r="IB182" s="199">
        <v>26</v>
      </c>
    </row>
    <row r="183" spans="1:236" s="7" customFormat="1" ht="36.75" customHeight="1">
      <c r="A183" s="231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232"/>
      <c r="Z183" s="238"/>
      <c r="AA183" s="239"/>
      <c r="AB183" s="239"/>
      <c r="AC183" s="239"/>
      <c r="AD183" s="239"/>
      <c r="AE183" s="239"/>
      <c r="AF183" s="239"/>
      <c r="AG183" s="239"/>
      <c r="AH183" s="239"/>
      <c r="AI183" s="239"/>
      <c r="AJ183" s="239"/>
      <c r="AK183" s="239"/>
      <c r="AL183" s="239"/>
      <c r="AM183" s="239"/>
      <c r="AN183" s="240"/>
      <c r="AO183" s="238"/>
      <c r="AP183" s="239"/>
      <c r="AQ183" s="239"/>
      <c r="AR183" s="239"/>
      <c r="AS183" s="239"/>
      <c r="AT183" s="239"/>
      <c r="AU183" s="239"/>
      <c r="AV183" s="239"/>
      <c r="AW183" s="239"/>
      <c r="AX183" s="239"/>
      <c r="AY183" s="239"/>
      <c r="AZ183" s="239"/>
      <c r="BA183" s="239"/>
      <c r="BB183" s="239"/>
      <c r="BC183" s="240"/>
      <c r="BD183" s="238"/>
      <c r="BE183" s="239"/>
      <c r="BF183" s="239"/>
      <c r="BG183" s="239"/>
      <c r="BH183" s="239"/>
      <c r="BI183" s="239"/>
      <c r="BJ183" s="239"/>
      <c r="BK183" s="239"/>
      <c r="BL183" s="239"/>
      <c r="BM183" s="239"/>
      <c r="BN183" s="239"/>
      <c r="BO183" s="239"/>
      <c r="BP183" s="239"/>
      <c r="BQ183" s="239"/>
      <c r="BR183" s="240"/>
      <c r="BS183" s="247"/>
      <c r="BT183" s="248"/>
      <c r="BU183" s="248"/>
      <c r="BV183" s="248"/>
      <c r="BW183" s="248"/>
      <c r="BX183" s="248"/>
      <c r="BY183" s="248"/>
      <c r="BZ183" s="248"/>
      <c r="CA183" s="248"/>
      <c r="CB183" s="248"/>
      <c r="CC183" s="248"/>
      <c r="CD183" s="248"/>
      <c r="CE183" s="248"/>
      <c r="CF183" s="248"/>
      <c r="CG183" s="249"/>
      <c r="CH183" s="225" t="s">
        <v>136</v>
      </c>
      <c r="CI183" s="226"/>
      <c r="CJ183" s="226"/>
      <c r="CK183" s="226"/>
      <c r="CL183" s="226"/>
      <c r="CM183" s="226"/>
      <c r="CN183" s="226"/>
      <c r="CO183" s="226"/>
      <c r="CP183" s="226"/>
      <c r="CQ183" s="226"/>
      <c r="CR183" s="226"/>
      <c r="CS183" s="226"/>
      <c r="CT183" s="226"/>
      <c r="CU183" s="226"/>
      <c r="CV183" s="226"/>
      <c r="CW183" s="226"/>
      <c r="CX183" s="226"/>
      <c r="CY183" s="226"/>
      <c r="CZ183" s="226"/>
      <c r="DA183" s="226"/>
      <c r="DB183" s="226"/>
      <c r="DC183" s="226"/>
      <c r="DD183" s="226"/>
      <c r="DE183" s="226"/>
      <c r="DF183" s="226"/>
      <c r="DG183" s="226"/>
      <c r="DH183" s="226"/>
      <c r="DI183" s="226"/>
      <c r="DJ183" s="226"/>
      <c r="DK183" s="226"/>
      <c r="DL183" s="226"/>
      <c r="DM183" s="226"/>
      <c r="DN183" s="226"/>
      <c r="DO183" s="226"/>
      <c r="DP183" s="226"/>
      <c r="DQ183" s="226"/>
      <c r="DR183" s="226"/>
      <c r="DS183" s="226"/>
      <c r="DT183" s="226"/>
      <c r="DU183" s="226"/>
      <c r="DV183" s="226"/>
      <c r="DW183" s="226"/>
      <c r="DX183" s="226"/>
      <c r="DY183" s="226"/>
      <c r="DZ183" s="226"/>
      <c r="EA183" s="226"/>
      <c r="EB183" s="226"/>
      <c r="EC183" s="226"/>
      <c r="ED183" s="226"/>
      <c r="EE183" s="226"/>
      <c r="EF183" s="226"/>
      <c r="EG183" s="226"/>
      <c r="EH183" s="226"/>
      <c r="EI183" s="226"/>
      <c r="EJ183" s="226"/>
      <c r="EK183" s="226"/>
      <c r="EL183" s="226"/>
      <c r="EM183" s="226"/>
      <c r="EN183" s="226"/>
      <c r="EO183" s="226"/>
      <c r="EP183" s="226"/>
      <c r="EQ183" s="226"/>
      <c r="ER183" s="226"/>
      <c r="ES183" s="226"/>
      <c r="ET183" s="226"/>
      <c r="EU183" s="226"/>
      <c r="EV183" s="226"/>
      <c r="EW183" s="226"/>
      <c r="EX183" s="226"/>
      <c r="EY183" s="226"/>
      <c r="EZ183" s="226"/>
      <c r="FA183" s="226"/>
      <c r="FB183" s="58"/>
      <c r="FC183" s="127" t="s">
        <v>64</v>
      </c>
      <c r="FD183" s="127"/>
      <c r="FE183" s="127"/>
      <c r="FF183" s="127"/>
      <c r="FG183" s="127"/>
      <c r="FH183" s="127"/>
      <c r="FI183" s="127"/>
      <c r="FJ183" s="127"/>
      <c r="FK183" s="127"/>
      <c r="FL183" s="127"/>
      <c r="FM183" s="127"/>
      <c r="FN183" s="128" t="s">
        <v>65</v>
      </c>
      <c r="FO183" s="128"/>
      <c r="FP183" s="128"/>
      <c r="FQ183" s="128"/>
      <c r="FR183" s="128"/>
      <c r="FS183" s="128"/>
      <c r="FT183" s="128"/>
      <c r="FU183" s="227">
        <v>10</v>
      </c>
      <c r="FV183" s="227"/>
      <c r="FW183" s="227"/>
      <c r="FX183" s="227"/>
      <c r="FY183" s="227"/>
      <c r="FZ183" s="227"/>
      <c r="GA183" s="227"/>
      <c r="GB183" s="227"/>
      <c r="GC183" s="227"/>
      <c r="GD183" s="227"/>
      <c r="GE183" s="227"/>
      <c r="GF183" s="227"/>
      <c r="GG183" s="227"/>
      <c r="GH183" s="227">
        <f t="shared" si="19"/>
        <v>10</v>
      </c>
      <c r="GI183" s="227"/>
      <c r="GJ183" s="227"/>
      <c r="GK183" s="227"/>
      <c r="GL183" s="227"/>
      <c r="GM183" s="227"/>
      <c r="GN183" s="227"/>
      <c r="GO183" s="227"/>
      <c r="GP183" s="227"/>
      <c r="GQ183" s="227"/>
      <c r="GR183" s="227"/>
      <c r="GS183" s="227"/>
      <c r="GT183" s="227"/>
      <c r="GU183" s="227">
        <f t="shared" si="20"/>
        <v>10</v>
      </c>
      <c r="GV183" s="227"/>
      <c r="GW183" s="227"/>
      <c r="GX183" s="227"/>
      <c r="GY183" s="227"/>
      <c r="GZ183" s="227"/>
      <c r="HA183" s="227"/>
      <c r="HB183" s="227"/>
      <c r="HC183" s="227"/>
      <c r="HD183" s="227"/>
      <c r="HE183" s="227"/>
      <c r="HF183" s="227"/>
      <c r="HG183" s="227"/>
      <c r="HH183" s="47"/>
      <c r="HI183" s="47"/>
      <c r="HJ183" s="122"/>
      <c r="HK183" s="47"/>
      <c r="HL183" s="55"/>
      <c r="HM183" s="55"/>
      <c r="HN183" s="47"/>
      <c r="HO183" s="47"/>
      <c r="HP183" s="47"/>
      <c r="HQ183" s="47"/>
      <c r="HR183" s="47"/>
      <c r="HS183" s="47"/>
      <c r="HT183" s="47"/>
      <c r="HU183" s="47"/>
      <c r="HV183" s="47"/>
      <c r="HW183" s="47"/>
      <c r="HX183" s="47"/>
      <c r="HY183" s="47"/>
      <c r="IB183" s="199"/>
    </row>
    <row r="184" spans="1:236" s="7" customFormat="1" ht="25.5" customHeight="1">
      <c r="A184" s="23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234"/>
      <c r="Z184" s="241"/>
      <c r="AA184" s="242"/>
      <c r="AB184" s="242"/>
      <c r="AC184" s="242"/>
      <c r="AD184" s="242"/>
      <c r="AE184" s="242"/>
      <c r="AF184" s="242"/>
      <c r="AG184" s="242"/>
      <c r="AH184" s="242"/>
      <c r="AI184" s="242"/>
      <c r="AJ184" s="242"/>
      <c r="AK184" s="242"/>
      <c r="AL184" s="242"/>
      <c r="AM184" s="242"/>
      <c r="AN184" s="243"/>
      <c r="AO184" s="241"/>
      <c r="AP184" s="242"/>
      <c r="AQ184" s="242"/>
      <c r="AR184" s="242"/>
      <c r="AS184" s="242"/>
      <c r="AT184" s="242"/>
      <c r="AU184" s="242"/>
      <c r="AV184" s="242"/>
      <c r="AW184" s="242"/>
      <c r="AX184" s="242"/>
      <c r="AY184" s="242"/>
      <c r="AZ184" s="242"/>
      <c r="BA184" s="242"/>
      <c r="BB184" s="242"/>
      <c r="BC184" s="243"/>
      <c r="BD184" s="241"/>
      <c r="BE184" s="242"/>
      <c r="BF184" s="242"/>
      <c r="BG184" s="242"/>
      <c r="BH184" s="242"/>
      <c r="BI184" s="242"/>
      <c r="BJ184" s="242"/>
      <c r="BK184" s="242"/>
      <c r="BL184" s="242"/>
      <c r="BM184" s="242"/>
      <c r="BN184" s="242"/>
      <c r="BO184" s="242"/>
      <c r="BP184" s="242"/>
      <c r="BQ184" s="242"/>
      <c r="BR184" s="243"/>
      <c r="BS184" s="250"/>
      <c r="BT184" s="251"/>
      <c r="BU184" s="251"/>
      <c r="BV184" s="251"/>
      <c r="BW184" s="251"/>
      <c r="BX184" s="251"/>
      <c r="BY184" s="251"/>
      <c r="BZ184" s="251"/>
      <c r="CA184" s="251"/>
      <c r="CB184" s="251"/>
      <c r="CC184" s="251"/>
      <c r="CD184" s="251"/>
      <c r="CE184" s="251"/>
      <c r="CF184" s="251"/>
      <c r="CG184" s="252"/>
      <c r="CH184" s="225" t="s">
        <v>137</v>
      </c>
      <c r="CI184" s="226"/>
      <c r="CJ184" s="226"/>
      <c r="CK184" s="226"/>
      <c r="CL184" s="226"/>
      <c r="CM184" s="226"/>
      <c r="CN184" s="226"/>
      <c r="CO184" s="226"/>
      <c r="CP184" s="226"/>
      <c r="CQ184" s="226"/>
      <c r="CR184" s="226"/>
      <c r="CS184" s="226"/>
      <c r="CT184" s="226"/>
      <c r="CU184" s="226"/>
      <c r="CV184" s="226"/>
      <c r="CW184" s="226"/>
      <c r="CX184" s="226"/>
      <c r="CY184" s="226"/>
      <c r="CZ184" s="226"/>
      <c r="DA184" s="226"/>
      <c r="DB184" s="226"/>
      <c r="DC184" s="226"/>
      <c r="DD184" s="226"/>
      <c r="DE184" s="226"/>
      <c r="DF184" s="226"/>
      <c r="DG184" s="226"/>
      <c r="DH184" s="226"/>
      <c r="DI184" s="226"/>
      <c r="DJ184" s="226"/>
      <c r="DK184" s="226"/>
      <c r="DL184" s="226"/>
      <c r="DM184" s="226"/>
      <c r="DN184" s="226"/>
      <c r="DO184" s="226"/>
      <c r="DP184" s="226"/>
      <c r="DQ184" s="226"/>
      <c r="DR184" s="226"/>
      <c r="DS184" s="226"/>
      <c r="DT184" s="226"/>
      <c r="DU184" s="226"/>
      <c r="DV184" s="226"/>
      <c r="DW184" s="226"/>
      <c r="DX184" s="226"/>
      <c r="DY184" s="226"/>
      <c r="DZ184" s="226"/>
      <c r="EA184" s="226"/>
      <c r="EB184" s="226"/>
      <c r="EC184" s="226"/>
      <c r="ED184" s="226"/>
      <c r="EE184" s="226"/>
      <c r="EF184" s="226"/>
      <c r="EG184" s="226"/>
      <c r="EH184" s="226"/>
      <c r="EI184" s="226"/>
      <c r="EJ184" s="226"/>
      <c r="EK184" s="226"/>
      <c r="EL184" s="226"/>
      <c r="EM184" s="226"/>
      <c r="EN184" s="226"/>
      <c r="EO184" s="226"/>
      <c r="EP184" s="226"/>
      <c r="EQ184" s="226"/>
      <c r="ER184" s="226"/>
      <c r="ES184" s="226"/>
      <c r="ET184" s="226"/>
      <c r="EU184" s="226"/>
      <c r="EV184" s="226"/>
      <c r="EW184" s="226"/>
      <c r="EX184" s="226"/>
      <c r="EY184" s="226"/>
      <c r="EZ184" s="226"/>
      <c r="FA184" s="226"/>
      <c r="FB184" s="228"/>
      <c r="FC184" s="127" t="s">
        <v>64</v>
      </c>
      <c r="FD184" s="127"/>
      <c r="FE184" s="127"/>
      <c r="FF184" s="127"/>
      <c r="FG184" s="127"/>
      <c r="FH184" s="127"/>
      <c r="FI184" s="127"/>
      <c r="FJ184" s="127"/>
      <c r="FK184" s="127"/>
      <c r="FL184" s="127"/>
      <c r="FM184" s="127"/>
      <c r="FN184" s="128" t="s">
        <v>65</v>
      </c>
      <c r="FO184" s="128"/>
      <c r="FP184" s="128"/>
      <c r="FQ184" s="128"/>
      <c r="FR184" s="128"/>
      <c r="FS184" s="128"/>
      <c r="FT184" s="128"/>
      <c r="FU184" s="227">
        <v>100</v>
      </c>
      <c r="FV184" s="227"/>
      <c r="FW184" s="227"/>
      <c r="FX184" s="227"/>
      <c r="FY184" s="227"/>
      <c r="FZ184" s="227"/>
      <c r="GA184" s="227"/>
      <c r="GB184" s="227"/>
      <c r="GC184" s="227"/>
      <c r="GD184" s="227"/>
      <c r="GE184" s="227"/>
      <c r="GF184" s="227"/>
      <c r="GG184" s="227"/>
      <c r="GH184" s="227">
        <f t="shared" si="19"/>
        <v>100</v>
      </c>
      <c r="GI184" s="227"/>
      <c r="GJ184" s="227"/>
      <c r="GK184" s="227"/>
      <c r="GL184" s="227"/>
      <c r="GM184" s="227"/>
      <c r="GN184" s="227"/>
      <c r="GO184" s="227"/>
      <c r="GP184" s="227"/>
      <c r="GQ184" s="227"/>
      <c r="GR184" s="227"/>
      <c r="GS184" s="227"/>
      <c r="GT184" s="227"/>
      <c r="GU184" s="227">
        <f t="shared" si="20"/>
        <v>100</v>
      </c>
      <c r="GV184" s="227"/>
      <c r="GW184" s="227"/>
      <c r="GX184" s="227"/>
      <c r="GY184" s="227"/>
      <c r="GZ184" s="227"/>
      <c r="HA184" s="227"/>
      <c r="HB184" s="227"/>
      <c r="HC184" s="227"/>
      <c r="HD184" s="227"/>
      <c r="HE184" s="227"/>
      <c r="HF184" s="227"/>
      <c r="HG184" s="227"/>
      <c r="HH184" s="47"/>
      <c r="HI184" s="47"/>
      <c r="HJ184" s="122"/>
      <c r="HK184" s="47">
        <v>26</v>
      </c>
      <c r="HL184" s="55"/>
      <c r="HM184" s="55"/>
      <c r="HN184" s="47"/>
      <c r="HO184" s="47"/>
      <c r="HP184" s="47"/>
      <c r="HQ184" s="47"/>
      <c r="HR184" s="47"/>
      <c r="HS184" s="47"/>
      <c r="HT184" s="47"/>
      <c r="HU184" s="47"/>
      <c r="HV184" s="47"/>
      <c r="HW184" s="47"/>
      <c r="HX184" s="47"/>
      <c r="HY184" s="47"/>
      <c r="IB184" s="199"/>
    </row>
    <row r="185" spans="1:236" s="7" customFormat="1" ht="25.5" customHeight="1">
      <c r="A185" s="178" t="s">
        <v>148</v>
      </c>
      <c r="B185" s="229"/>
      <c r="C185" s="229"/>
      <c r="D185" s="229"/>
      <c r="E185" s="229"/>
      <c r="F185" s="229"/>
      <c r="G185" s="229"/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30"/>
      <c r="Z185" s="235" t="s">
        <v>145</v>
      </c>
      <c r="AA185" s="236"/>
      <c r="AB185" s="236"/>
      <c r="AC185" s="236"/>
      <c r="AD185" s="236"/>
      <c r="AE185" s="236"/>
      <c r="AF185" s="236"/>
      <c r="AG185" s="236"/>
      <c r="AH185" s="236"/>
      <c r="AI185" s="236"/>
      <c r="AJ185" s="236"/>
      <c r="AK185" s="236"/>
      <c r="AL185" s="236"/>
      <c r="AM185" s="236"/>
      <c r="AN185" s="237"/>
      <c r="AO185" s="235" t="s">
        <v>71</v>
      </c>
      <c r="AP185" s="236"/>
      <c r="AQ185" s="236"/>
      <c r="AR185" s="236"/>
      <c r="AS185" s="236"/>
      <c r="AT185" s="236"/>
      <c r="AU185" s="236"/>
      <c r="AV185" s="236"/>
      <c r="AW185" s="236"/>
      <c r="AX185" s="236"/>
      <c r="AY185" s="236"/>
      <c r="AZ185" s="236"/>
      <c r="BA185" s="236"/>
      <c r="BB185" s="236"/>
      <c r="BC185" s="237"/>
      <c r="BD185" s="235"/>
      <c r="BE185" s="236"/>
      <c r="BF185" s="236"/>
      <c r="BG185" s="236"/>
      <c r="BH185" s="236"/>
      <c r="BI185" s="236"/>
      <c r="BJ185" s="236"/>
      <c r="BK185" s="236"/>
      <c r="BL185" s="236"/>
      <c r="BM185" s="236"/>
      <c r="BN185" s="236"/>
      <c r="BO185" s="236"/>
      <c r="BP185" s="236"/>
      <c r="BQ185" s="236"/>
      <c r="BR185" s="237"/>
      <c r="BS185" s="244" t="s">
        <v>69</v>
      </c>
      <c r="BT185" s="245"/>
      <c r="BU185" s="245"/>
      <c r="BV185" s="245"/>
      <c r="BW185" s="245"/>
      <c r="BX185" s="245"/>
      <c r="BY185" s="245"/>
      <c r="BZ185" s="245"/>
      <c r="CA185" s="245"/>
      <c r="CB185" s="245"/>
      <c r="CC185" s="245"/>
      <c r="CD185" s="245"/>
      <c r="CE185" s="245"/>
      <c r="CF185" s="245"/>
      <c r="CG185" s="246"/>
      <c r="CH185" s="225" t="s">
        <v>135</v>
      </c>
      <c r="CI185" s="226"/>
      <c r="CJ185" s="226"/>
      <c r="CK185" s="226"/>
      <c r="CL185" s="226"/>
      <c r="CM185" s="226"/>
      <c r="CN185" s="226"/>
      <c r="CO185" s="226"/>
      <c r="CP185" s="226"/>
      <c r="CQ185" s="226"/>
      <c r="CR185" s="226"/>
      <c r="CS185" s="226"/>
      <c r="CT185" s="226"/>
      <c r="CU185" s="226"/>
      <c r="CV185" s="226"/>
      <c r="CW185" s="226"/>
      <c r="CX185" s="226"/>
      <c r="CY185" s="226"/>
      <c r="CZ185" s="226"/>
      <c r="DA185" s="226"/>
      <c r="DB185" s="226"/>
      <c r="DC185" s="226"/>
      <c r="DD185" s="226"/>
      <c r="DE185" s="226"/>
      <c r="DF185" s="226"/>
      <c r="DG185" s="226"/>
      <c r="DH185" s="226"/>
      <c r="DI185" s="226"/>
      <c r="DJ185" s="226"/>
      <c r="DK185" s="226"/>
      <c r="DL185" s="226"/>
      <c r="DM185" s="226"/>
      <c r="DN185" s="226"/>
      <c r="DO185" s="226"/>
      <c r="DP185" s="226"/>
      <c r="DQ185" s="226"/>
      <c r="DR185" s="226"/>
      <c r="DS185" s="226"/>
      <c r="DT185" s="226"/>
      <c r="DU185" s="226"/>
      <c r="DV185" s="226"/>
      <c r="DW185" s="226"/>
      <c r="DX185" s="226"/>
      <c r="DY185" s="226"/>
      <c r="DZ185" s="226"/>
      <c r="EA185" s="226"/>
      <c r="EB185" s="226"/>
      <c r="EC185" s="226"/>
      <c r="ED185" s="226"/>
      <c r="EE185" s="226"/>
      <c r="EF185" s="226"/>
      <c r="EG185" s="226"/>
      <c r="EH185" s="226"/>
      <c r="EI185" s="226"/>
      <c r="EJ185" s="226"/>
      <c r="EK185" s="226"/>
      <c r="EL185" s="226"/>
      <c r="EM185" s="226"/>
      <c r="EN185" s="226"/>
      <c r="EO185" s="226"/>
      <c r="EP185" s="226"/>
      <c r="EQ185" s="226"/>
      <c r="ER185" s="226"/>
      <c r="ES185" s="226"/>
      <c r="ET185" s="226"/>
      <c r="EU185" s="226"/>
      <c r="EV185" s="226"/>
      <c r="EW185" s="226"/>
      <c r="EX185" s="226"/>
      <c r="EY185" s="226"/>
      <c r="EZ185" s="226"/>
      <c r="FA185" s="226"/>
      <c r="FB185" s="228"/>
      <c r="FC185" s="127" t="s">
        <v>64</v>
      </c>
      <c r="FD185" s="127"/>
      <c r="FE185" s="127"/>
      <c r="FF185" s="127"/>
      <c r="FG185" s="127"/>
      <c r="FH185" s="127"/>
      <c r="FI185" s="127"/>
      <c r="FJ185" s="127"/>
      <c r="FK185" s="127"/>
      <c r="FL185" s="127"/>
      <c r="FM185" s="127"/>
      <c r="FN185" s="128" t="s">
        <v>65</v>
      </c>
      <c r="FO185" s="128"/>
      <c r="FP185" s="128"/>
      <c r="FQ185" s="128"/>
      <c r="FR185" s="128"/>
      <c r="FS185" s="128"/>
      <c r="FT185" s="128"/>
      <c r="FU185" s="227">
        <v>100</v>
      </c>
      <c r="FV185" s="227"/>
      <c r="FW185" s="227"/>
      <c r="FX185" s="227"/>
      <c r="FY185" s="227"/>
      <c r="FZ185" s="227"/>
      <c r="GA185" s="227"/>
      <c r="GB185" s="227"/>
      <c r="GC185" s="227"/>
      <c r="GD185" s="227"/>
      <c r="GE185" s="227"/>
      <c r="GF185" s="227"/>
      <c r="GG185" s="227"/>
      <c r="GH185" s="227">
        <f t="shared" si="19"/>
        <v>100</v>
      </c>
      <c r="GI185" s="227"/>
      <c r="GJ185" s="227"/>
      <c r="GK185" s="227"/>
      <c r="GL185" s="227"/>
      <c r="GM185" s="227"/>
      <c r="GN185" s="227"/>
      <c r="GO185" s="227"/>
      <c r="GP185" s="227"/>
      <c r="GQ185" s="227"/>
      <c r="GR185" s="227"/>
      <c r="GS185" s="227"/>
      <c r="GT185" s="227"/>
      <c r="GU185" s="227">
        <f t="shared" si="20"/>
        <v>100</v>
      </c>
      <c r="GV185" s="227"/>
      <c r="GW185" s="227"/>
      <c r="GX185" s="227"/>
      <c r="GY185" s="227"/>
      <c r="GZ185" s="227"/>
      <c r="HA185" s="227"/>
      <c r="HB185" s="227"/>
      <c r="HC185" s="227"/>
      <c r="HD185" s="227"/>
      <c r="HE185" s="227"/>
      <c r="HF185" s="227"/>
      <c r="HG185" s="227"/>
      <c r="HH185" s="47"/>
      <c r="HI185" s="47"/>
      <c r="HJ185" s="206">
        <f t="shared" ref="HJ185" si="29">$CT$212</f>
        <v>568</v>
      </c>
      <c r="HK185" s="47"/>
      <c r="HL185" s="55"/>
      <c r="HM185" s="55"/>
      <c r="HN185" s="47"/>
      <c r="HO185" s="47"/>
      <c r="HP185" s="47"/>
      <c r="HQ185" s="47"/>
      <c r="HR185" s="47"/>
      <c r="HS185" s="47"/>
      <c r="HT185" s="47"/>
      <c r="HU185" s="47"/>
      <c r="HV185" s="47"/>
      <c r="HW185" s="47"/>
      <c r="HX185" s="47"/>
      <c r="HY185" s="47"/>
      <c r="IB185" s="199">
        <v>27</v>
      </c>
    </row>
    <row r="186" spans="1:236" s="7" customFormat="1" ht="35.25" customHeight="1">
      <c r="A186" s="231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232"/>
      <c r="Z186" s="238"/>
      <c r="AA186" s="239"/>
      <c r="AB186" s="239"/>
      <c r="AC186" s="239"/>
      <c r="AD186" s="239"/>
      <c r="AE186" s="239"/>
      <c r="AF186" s="239"/>
      <c r="AG186" s="239"/>
      <c r="AH186" s="239"/>
      <c r="AI186" s="239"/>
      <c r="AJ186" s="239"/>
      <c r="AK186" s="239"/>
      <c r="AL186" s="239"/>
      <c r="AM186" s="239"/>
      <c r="AN186" s="240"/>
      <c r="AO186" s="238"/>
      <c r="AP186" s="239"/>
      <c r="AQ186" s="239"/>
      <c r="AR186" s="239"/>
      <c r="AS186" s="239"/>
      <c r="AT186" s="239"/>
      <c r="AU186" s="239"/>
      <c r="AV186" s="239"/>
      <c r="AW186" s="239"/>
      <c r="AX186" s="239"/>
      <c r="AY186" s="239"/>
      <c r="AZ186" s="239"/>
      <c r="BA186" s="239"/>
      <c r="BB186" s="239"/>
      <c r="BC186" s="240"/>
      <c r="BD186" s="238"/>
      <c r="BE186" s="239"/>
      <c r="BF186" s="239"/>
      <c r="BG186" s="239"/>
      <c r="BH186" s="239"/>
      <c r="BI186" s="239"/>
      <c r="BJ186" s="239"/>
      <c r="BK186" s="239"/>
      <c r="BL186" s="239"/>
      <c r="BM186" s="239"/>
      <c r="BN186" s="239"/>
      <c r="BO186" s="239"/>
      <c r="BP186" s="239"/>
      <c r="BQ186" s="239"/>
      <c r="BR186" s="240"/>
      <c r="BS186" s="247"/>
      <c r="BT186" s="248"/>
      <c r="BU186" s="248"/>
      <c r="BV186" s="248"/>
      <c r="BW186" s="248"/>
      <c r="BX186" s="248"/>
      <c r="BY186" s="248"/>
      <c r="BZ186" s="248"/>
      <c r="CA186" s="248"/>
      <c r="CB186" s="248"/>
      <c r="CC186" s="248"/>
      <c r="CD186" s="248"/>
      <c r="CE186" s="248"/>
      <c r="CF186" s="248"/>
      <c r="CG186" s="249"/>
      <c r="CH186" s="225" t="s">
        <v>136</v>
      </c>
      <c r="CI186" s="226"/>
      <c r="CJ186" s="226"/>
      <c r="CK186" s="226"/>
      <c r="CL186" s="226"/>
      <c r="CM186" s="226"/>
      <c r="CN186" s="226"/>
      <c r="CO186" s="226"/>
      <c r="CP186" s="226"/>
      <c r="CQ186" s="226"/>
      <c r="CR186" s="226"/>
      <c r="CS186" s="226"/>
      <c r="CT186" s="226"/>
      <c r="CU186" s="226"/>
      <c r="CV186" s="226"/>
      <c r="CW186" s="226"/>
      <c r="CX186" s="226"/>
      <c r="CY186" s="226"/>
      <c r="CZ186" s="226"/>
      <c r="DA186" s="226"/>
      <c r="DB186" s="226"/>
      <c r="DC186" s="226"/>
      <c r="DD186" s="226"/>
      <c r="DE186" s="226"/>
      <c r="DF186" s="226"/>
      <c r="DG186" s="226"/>
      <c r="DH186" s="226"/>
      <c r="DI186" s="226"/>
      <c r="DJ186" s="226"/>
      <c r="DK186" s="226"/>
      <c r="DL186" s="226"/>
      <c r="DM186" s="226"/>
      <c r="DN186" s="226"/>
      <c r="DO186" s="226"/>
      <c r="DP186" s="226"/>
      <c r="DQ186" s="226"/>
      <c r="DR186" s="226"/>
      <c r="DS186" s="226"/>
      <c r="DT186" s="226"/>
      <c r="DU186" s="226"/>
      <c r="DV186" s="226"/>
      <c r="DW186" s="226"/>
      <c r="DX186" s="226"/>
      <c r="DY186" s="226"/>
      <c r="DZ186" s="226"/>
      <c r="EA186" s="226"/>
      <c r="EB186" s="226"/>
      <c r="EC186" s="226"/>
      <c r="ED186" s="226"/>
      <c r="EE186" s="226"/>
      <c r="EF186" s="226"/>
      <c r="EG186" s="226"/>
      <c r="EH186" s="226"/>
      <c r="EI186" s="226"/>
      <c r="EJ186" s="226"/>
      <c r="EK186" s="226"/>
      <c r="EL186" s="226"/>
      <c r="EM186" s="226"/>
      <c r="EN186" s="226"/>
      <c r="EO186" s="226"/>
      <c r="EP186" s="226"/>
      <c r="EQ186" s="226"/>
      <c r="ER186" s="226"/>
      <c r="ES186" s="226"/>
      <c r="ET186" s="226"/>
      <c r="EU186" s="226"/>
      <c r="EV186" s="226"/>
      <c r="EW186" s="226"/>
      <c r="EX186" s="226"/>
      <c r="EY186" s="226"/>
      <c r="EZ186" s="226"/>
      <c r="FA186" s="226"/>
      <c r="FB186" s="58"/>
      <c r="FC186" s="127" t="s">
        <v>64</v>
      </c>
      <c r="FD186" s="127"/>
      <c r="FE186" s="127"/>
      <c r="FF186" s="127"/>
      <c r="FG186" s="127"/>
      <c r="FH186" s="127"/>
      <c r="FI186" s="127"/>
      <c r="FJ186" s="127"/>
      <c r="FK186" s="127"/>
      <c r="FL186" s="127"/>
      <c r="FM186" s="127"/>
      <c r="FN186" s="128" t="s">
        <v>65</v>
      </c>
      <c r="FO186" s="128"/>
      <c r="FP186" s="128"/>
      <c r="FQ186" s="128"/>
      <c r="FR186" s="128"/>
      <c r="FS186" s="128"/>
      <c r="FT186" s="128"/>
      <c r="FU186" s="227">
        <v>10</v>
      </c>
      <c r="FV186" s="227"/>
      <c r="FW186" s="227"/>
      <c r="FX186" s="227"/>
      <c r="FY186" s="227"/>
      <c r="FZ186" s="227"/>
      <c r="GA186" s="227"/>
      <c r="GB186" s="227"/>
      <c r="GC186" s="227"/>
      <c r="GD186" s="227"/>
      <c r="GE186" s="227"/>
      <c r="GF186" s="227"/>
      <c r="GG186" s="227"/>
      <c r="GH186" s="227">
        <f t="shared" si="19"/>
        <v>10</v>
      </c>
      <c r="GI186" s="227"/>
      <c r="GJ186" s="227"/>
      <c r="GK186" s="227"/>
      <c r="GL186" s="227"/>
      <c r="GM186" s="227"/>
      <c r="GN186" s="227"/>
      <c r="GO186" s="227"/>
      <c r="GP186" s="227"/>
      <c r="GQ186" s="227"/>
      <c r="GR186" s="227"/>
      <c r="GS186" s="227"/>
      <c r="GT186" s="227"/>
      <c r="GU186" s="227">
        <f t="shared" si="20"/>
        <v>10</v>
      </c>
      <c r="GV186" s="227"/>
      <c r="GW186" s="227"/>
      <c r="GX186" s="227"/>
      <c r="GY186" s="227"/>
      <c r="GZ186" s="227"/>
      <c r="HA186" s="227"/>
      <c r="HB186" s="227"/>
      <c r="HC186" s="227"/>
      <c r="HD186" s="227"/>
      <c r="HE186" s="227"/>
      <c r="HF186" s="227"/>
      <c r="HG186" s="227"/>
      <c r="HH186" s="47"/>
      <c r="HI186" s="47"/>
      <c r="HJ186" s="122"/>
      <c r="HK186" s="47"/>
      <c r="HL186" s="55"/>
      <c r="HM186" s="55"/>
      <c r="HN186" s="47"/>
      <c r="HO186" s="47"/>
      <c r="HP186" s="47"/>
      <c r="HQ186" s="47"/>
      <c r="HR186" s="47"/>
      <c r="HS186" s="47"/>
      <c r="HT186" s="47"/>
      <c r="HU186" s="47"/>
      <c r="HV186" s="47"/>
      <c r="HW186" s="47"/>
      <c r="HX186" s="47"/>
      <c r="HY186" s="47"/>
      <c r="IB186" s="199"/>
    </row>
    <row r="187" spans="1:236" s="7" customFormat="1" ht="25.5" customHeight="1">
      <c r="A187" s="23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234"/>
      <c r="Z187" s="241"/>
      <c r="AA187" s="242"/>
      <c r="AB187" s="242"/>
      <c r="AC187" s="242"/>
      <c r="AD187" s="242"/>
      <c r="AE187" s="242"/>
      <c r="AF187" s="242"/>
      <c r="AG187" s="242"/>
      <c r="AH187" s="242"/>
      <c r="AI187" s="242"/>
      <c r="AJ187" s="242"/>
      <c r="AK187" s="242"/>
      <c r="AL187" s="242"/>
      <c r="AM187" s="242"/>
      <c r="AN187" s="243"/>
      <c r="AO187" s="241"/>
      <c r="AP187" s="242"/>
      <c r="AQ187" s="242"/>
      <c r="AR187" s="242"/>
      <c r="AS187" s="242"/>
      <c r="AT187" s="242"/>
      <c r="AU187" s="242"/>
      <c r="AV187" s="242"/>
      <c r="AW187" s="242"/>
      <c r="AX187" s="242"/>
      <c r="AY187" s="242"/>
      <c r="AZ187" s="242"/>
      <c r="BA187" s="242"/>
      <c r="BB187" s="242"/>
      <c r="BC187" s="243"/>
      <c r="BD187" s="241"/>
      <c r="BE187" s="242"/>
      <c r="BF187" s="242"/>
      <c r="BG187" s="242"/>
      <c r="BH187" s="242"/>
      <c r="BI187" s="242"/>
      <c r="BJ187" s="242"/>
      <c r="BK187" s="242"/>
      <c r="BL187" s="242"/>
      <c r="BM187" s="242"/>
      <c r="BN187" s="242"/>
      <c r="BO187" s="242"/>
      <c r="BP187" s="242"/>
      <c r="BQ187" s="242"/>
      <c r="BR187" s="243"/>
      <c r="BS187" s="250"/>
      <c r="BT187" s="251"/>
      <c r="BU187" s="251"/>
      <c r="BV187" s="251"/>
      <c r="BW187" s="251"/>
      <c r="BX187" s="251"/>
      <c r="BY187" s="251"/>
      <c r="BZ187" s="251"/>
      <c r="CA187" s="251"/>
      <c r="CB187" s="251"/>
      <c r="CC187" s="251"/>
      <c r="CD187" s="251"/>
      <c r="CE187" s="251"/>
      <c r="CF187" s="251"/>
      <c r="CG187" s="252"/>
      <c r="CH187" s="225" t="s">
        <v>137</v>
      </c>
      <c r="CI187" s="226"/>
      <c r="CJ187" s="226"/>
      <c r="CK187" s="226"/>
      <c r="CL187" s="226"/>
      <c r="CM187" s="226"/>
      <c r="CN187" s="226"/>
      <c r="CO187" s="226"/>
      <c r="CP187" s="226"/>
      <c r="CQ187" s="226"/>
      <c r="CR187" s="226"/>
      <c r="CS187" s="226"/>
      <c r="CT187" s="226"/>
      <c r="CU187" s="226"/>
      <c r="CV187" s="226"/>
      <c r="CW187" s="226"/>
      <c r="CX187" s="226"/>
      <c r="CY187" s="226"/>
      <c r="CZ187" s="226"/>
      <c r="DA187" s="226"/>
      <c r="DB187" s="226"/>
      <c r="DC187" s="226"/>
      <c r="DD187" s="226"/>
      <c r="DE187" s="226"/>
      <c r="DF187" s="226"/>
      <c r="DG187" s="226"/>
      <c r="DH187" s="226"/>
      <c r="DI187" s="226"/>
      <c r="DJ187" s="226"/>
      <c r="DK187" s="226"/>
      <c r="DL187" s="226"/>
      <c r="DM187" s="226"/>
      <c r="DN187" s="226"/>
      <c r="DO187" s="226"/>
      <c r="DP187" s="226"/>
      <c r="DQ187" s="226"/>
      <c r="DR187" s="226"/>
      <c r="DS187" s="226"/>
      <c r="DT187" s="226"/>
      <c r="DU187" s="226"/>
      <c r="DV187" s="226"/>
      <c r="DW187" s="226"/>
      <c r="DX187" s="226"/>
      <c r="DY187" s="226"/>
      <c r="DZ187" s="226"/>
      <c r="EA187" s="226"/>
      <c r="EB187" s="226"/>
      <c r="EC187" s="226"/>
      <c r="ED187" s="226"/>
      <c r="EE187" s="226"/>
      <c r="EF187" s="226"/>
      <c r="EG187" s="226"/>
      <c r="EH187" s="226"/>
      <c r="EI187" s="226"/>
      <c r="EJ187" s="226"/>
      <c r="EK187" s="226"/>
      <c r="EL187" s="226"/>
      <c r="EM187" s="226"/>
      <c r="EN187" s="226"/>
      <c r="EO187" s="226"/>
      <c r="EP187" s="226"/>
      <c r="EQ187" s="226"/>
      <c r="ER187" s="226"/>
      <c r="ES187" s="226"/>
      <c r="ET187" s="226"/>
      <c r="EU187" s="226"/>
      <c r="EV187" s="226"/>
      <c r="EW187" s="226"/>
      <c r="EX187" s="226"/>
      <c r="EY187" s="226"/>
      <c r="EZ187" s="226"/>
      <c r="FA187" s="226"/>
      <c r="FB187" s="228"/>
      <c r="FC187" s="127" t="s">
        <v>64</v>
      </c>
      <c r="FD187" s="127"/>
      <c r="FE187" s="127"/>
      <c r="FF187" s="127"/>
      <c r="FG187" s="127"/>
      <c r="FH187" s="127"/>
      <c r="FI187" s="127"/>
      <c r="FJ187" s="127"/>
      <c r="FK187" s="127"/>
      <c r="FL187" s="127"/>
      <c r="FM187" s="127"/>
      <c r="FN187" s="128" t="s">
        <v>65</v>
      </c>
      <c r="FO187" s="128"/>
      <c r="FP187" s="128"/>
      <c r="FQ187" s="128"/>
      <c r="FR187" s="128"/>
      <c r="FS187" s="128"/>
      <c r="FT187" s="128"/>
      <c r="FU187" s="227">
        <v>100</v>
      </c>
      <c r="FV187" s="227"/>
      <c r="FW187" s="227"/>
      <c r="FX187" s="227"/>
      <c r="FY187" s="227"/>
      <c r="FZ187" s="227"/>
      <c r="GA187" s="227"/>
      <c r="GB187" s="227"/>
      <c r="GC187" s="227"/>
      <c r="GD187" s="227"/>
      <c r="GE187" s="227"/>
      <c r="GF187" s="227"/>
      <c r="GG187" s="227"/>
      <c r="GH187" s="227">
        <f t="shared" si="19"/>
        <v>100</v>
      </c>
      <c r="GI187" s="227"/>
      <c r="GJ187" s="227"/>
      <c r="GK187" s="227"/>
      <c r="GL187" s="227"/>
      <c r="GM187" s="227"/>
      <c r="GN187" s="227"/>
      <c r="GO187" s="227"/>
      <c r="GP187" s="227"/>
      <c r="GQ187" s="227"/>
      <c r="GR187" s="227"/>
      <c r="GS187" s="227"/>
      <c r="GT187" s="227"/>
      <c r="GU187" s="227">
        <f t="shared" si="20"/>
        <v>100</v>
      </c>
      <c r="GV187" s="227"/>
      <c r="GW187" s="227"/>
      <c r="GX187" s="227"/>
      <c r="GY187" s="227"/>
      <c r="GZ187" s="227"/>
      <c r="HA187" s="227"/>
      <c r="HB187" s="227"/>
      <c r="HC187" s="227"/>
      <c r="HD187" s="227"/>
      <c r="HE187" s="227"/>
      <c r="HF187" s="227"/>
      <c r="HG187" s="227"/>
      <c r="HH187" s="47"/>
      <c r="HI187" s="47"/>
      <c r="HJ187" s="122"/>
      <c r="HK187" s="47">
        <v>27</v>
      </c>
      <c r="HL187" s="55"/>
      <c r="HM187" s="55"/>
      <c r="HN187" s="47"/>
      <c r="HO187" s="47"/>
      <c r="HP187" s="47"/>
      <c r="HQ187" s="47"/>
      <c r="HR187" s="47"/>
      <c r="HS187" s="47"/>
      <c r="HT187" s="47"/>
      <c r="HU187" s="47"/>
      <c r="HV187" s="47"/>
      <c r="HW187" s="47"/>
      <c r="HX187" s="47"/>
      <c r="HY187" s="47"/>
      <c r="IB187" s="199"/>
    </row>
    <row r="188" spans="1:236" s="7" customFormat="1" ht="25.5" hidden="1" customHeight="1">
      <c r="A188" s="178" t="s">
        <v>149</v>
      </c>
      <c r="B188" s="229"/>
      <c r="C188" s="229"/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30"/>
      <c r="Z188" s="235" t="s">
        <v>145</v>
      </c>
      <c r="AA188" s="236"/>
      <c r="AB188" s="236"/>
      <c r="AC188" s="236"/>
      <c r="AD188" s="236"/>
      <c r="AE188" s="236"/>
      <c r="AF188" s="236"/>
      <c r="AG188" s="236"/>
      <c r="AH188" s="236"/>
      <c r="AI188" s="236"/>
      <c r="AJ188" s="236"/>
      <c r="AK188" s="236"/>
      <c r="AL188" s="236"/>
      <c r="AM188" s="236"/>
      <c r="AN188" s="237"/>
      <c r="AO188" s="235" t="s">
        <v>71</v>
      </c>
      <c r="AP188" s="236"/>
      <c r="AQ188" s="236"/>
      <c r="AR188" s="236"/>
      <c r="AS188" s="236"/>
      <c r="AT188" s="236"/>
      <c r="AU188" s="236"/>
      <c r="AV188" s="236"/>
      <c r="AW188" s="236"/>
      <c r="AX188" s="236"/>
      <c r="AY188" s="236"/>
      <c r="AZ188" s="236"/>
      <c r="BA188" s="236"/>
      <c r="BB188" s="236"/>
      <c r="BC188" s="237"/>
      <c r="BD188" s="235"/>
      <c r="BE188" s="236"/>
      <c r="BF188" s="236"/>
      <c r="BG188" s="236"/>
      <c r="BH188" s="236"/>
      <c r="BI188" s="236"/>
      <c r="BJ188" s="236"/>
      <c r="BK188" s="236"/>
      <c r="BL188" s="236"/>
      <c r="BM188" s="236"/>
      <c r="BN188" s="236"/>
      <c r="BO188" s="236"/>
      <c r="BP188" s="236"/>
      <c r="BQ188" s="236"/>
      <c r="BR188" s="237"/>
      <c r="BS188" s="244" t="s">
        <v>78</v>
      </c>
      <c r="BT188" s="245"/>
      <c r="BU188" s="245"/>
      <c r="BV188" s="245"/>
      <c r="BW188" s="245"/>
      <c r="BX188" s="245"/>
      <c r="BY188" s="245"/>
      <c r="BZ188" s="245"/>
      <c r="CA188" s="245"/>
      <c r="CB188" s="245"/>
      <c r="CC188" s="245"/>
      <c r="CD188" s="245"/>
      <c r="CE188" s="245"/>
      <c r="CF188" s="245"/>
      <c r="CG188" s="246"/>
      <c r="CH188" s="225" t="s">
        <v>135</v>
      </c>
      <c r="CI188" s="226"/>
      <c r="CJ188" s="226"/>
      <c r="CK188" s="226"/>
      <c r="CL188" s="226"/>
      <c r="CM188" s="226"/>
      <c r="CN188" s="226"/>
      <c r="CO188" s="226"/>
      <c r="CP188" s="226"/>
      <c r="CQ188" s="226"/>
      <c r="CR188" s="226"/>
      <c r="CS188" s="226"/>
      <c r="CT188" s="226"/>
      <c r="CU188" s="226"/>
      <c r="CV188" s="226"/>
      <c r="CW188" s="226"/>
      <c r="CX188" s="226"/>
      <c r="CY188" s="226"/>
      <c r="CZ188" s="226"/>
      <c r="DA188" s="226"/>
      <c r="DB188" s="226"/>
      <c r="DC188" s="226"/>
      <c r="DD188" s="226"/>
      <c r="DE188" s="226"/>
      <c r="DF188" s="226"/>
      <c r="DG188" s="226"/>
      <c r="DH188" s="226"/>
      <c r="DI188" s="226"/>
      <c r="DJ188" s="226"/>
      <c r="DK188" s="226"/>
      <c r="DL188" s="226"/>
      <c r="DM188" s="226"/>
      <c r="DN188" s="226"/>
      <c r="DO188" s="226"/>
      <c r="DP188" s="226"/>
      <c r="DQ188" s="226"/>
      <c r="DR188" s="226"/>
      <c r="DS188" s="226"/>
      <c r="DT188" s="226"/>
      <c r="DU188" s="226"/>
      <c r="DV188" s="226"/>
      <c r="DW188" s="226"/>
      <c r="DX188" s="226"/>
      <c r="DY188" s="226"/>
      <c r="DZ188" s="226"/>
      <c r="EA188" s="226"/>
      <c r="EB188" s="226"/>
      <c r="EC188" s="226"/>
      <c r="ED188" s="226"/>
      <c r="EE188" s="226"/>
      <c r="EF188" s="226"/>
      <c r="EG188" s="226"/>
      <c r="EH188" s="226"/>
      <c r="EI188" s="226"/>
      <c r="EJ188" s="226"/>
      <c r="EK188" s="226"/>
      <c r="EL188" s="226"/>
      <c r="EM188" s="226"/>
      <c r="EN188" s="226"/>
      <c r="EO188" s="226"/>
      <c r="EP188" s="226"/>
      <c r="EQ188" s="226"/>
      <c r="ER188" s="226"/>
      <c r="ES188" s="226"/>
      <c r="ET188" s="226"/>
      <c r="EU188" s="226"/>
      <c r="EV188" s="226"/>
      <c r="EW188" s="226"/>
      <c r="EX188" s="226"/>
      <c r="EY188" s="226"/>
      <c r="EZ188" s="226"/>
      <c r="FA188" s="226"/>
      <c r="FB188" s="228"/>
      <c r="FC188" s="127" t="s">
        <v>64</v>
      </c>
      <c r="FD188" s="127"/>
      <c r="FE188" s="127"/>
      <c r="FF188" s="127"/>
      <c r="FG188" s="127"/>
      <c r="FH188" s="127"/>
      <c r="FI188" s="127"/>
      <c r="FJ188" s="127"/>
      <c r="FK188" s="127"/>
      <c r="FL188" s="127"/>
      <c r="FM188" s="127"/>
      <c r="FN188" s="128" t="s">
        <v>65</v>
      </c>
      <c r="FO188" s="128"/>
      <c r="FP188" s="128"/>
      <c r="FQ188" s="128"/>
      <c r="FR188" s="128"/>
      <c r="FS188" s="128"/>
      <c r="FT188" s="128"/>
      <c r="FU188" s="227" t="s">
        <v>188</v>
      </c>
      <c r="FV188" s="227"/>
      <c r="FW188" s="227"/>
      <c r="FX188" s="227"/>
      <c r="FY188" s="227"/>
      <c r="FZ188" s="227"/>
      <c r="GA188" s="227"/>
      <c r="GB188" s="227"/>
      <c r="GC188" s="227"/>
      <c r="GD188" s="227"/>
      <c r="GE188" s="227"/>
      <c r="GF188" s="227"/>
      <c r="GG188" s="227"/>
      <c r="GH188" s="227" t="str">
        <f t="shared" si="19"/>
        <v/>
      </c>
      <c r="GI188" s="227"/>
      <c r="GJ188" s="227"/>
      <c r="GK188" s="227"/>
      <c r="GL188" s="227"/>
      <c r="GM188" s="227"/>
      <c r="GN188" s="227"/>
      <c r="GO188" s="227"/>
      <c r="GP188" s="227"/>
      <c r="GQ188" s="227"/>
      <c r="GR188" s="227"/>
      <c r="GS188" s="227"/>
      <c r="GT188" s="227"/>
      <c r="GU188" s="227" t="str">
        <f t="shared" si="20"/>
        <v/>
      </c>
      <c r="GV188" s="227"/>
      <c r="GW188" s="227"/>
      <c r="GX188" s="227"/>
      <c r="GY188" s="227"/>
      <c r="GZ188" s="227"/>
      <c r="HA188" s="227"/>
      <c r="HB188" s="227"/>
      <c r="HC188" s="227"/>
      <c r="HD188" s="227"/>
      <c r="HE188" s="227"/>
      <c r="HF188" s="227"/>
      <c r="HG188" s="227"/>
      <c r="HH188" s="47"/>
      <c r="HI188" s="47"/>
      <c r="HJ188" s="206">
        <f t="shared" ref="HJ188" si="30">$CT$213</f>
        <v>0</v>
      </c>
      <c r="HK188" s="47"/>
      <c r="HL188" s="55"/>
      <c r="HM188" s="55"/>
      <c r="HN188" s="47"/>
      <c r="HO188" s="47"/>
      <c r="HP188" s="47"/>
      <c r="HQ188" s="47"/>
      <c r="HR188" s="47"/>
      <c r="HS188" s="47"/>
      <c r="HT188" s="47"/>
      <c r="HU188" s="47"/>
      <c r="HV188" s="47"/>
      <c r="HW188" s="47"/>
      <c r="HX188" s="47"/>
      <c r="HY188" s="47"/>
      <c r="IB188" s="199">
        <v>28</v>
      </c>
    </row>
    <row r="189" spans="1:236" s="7" customFormat="1" ht="36" hidden="1" customHeight="1">
      <c r="A189" s="231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232"/>
      <c r="Z189" s="238"/>
      <c r="AA189" s="239"/>
      <c r="AB189" s="239"/>
      <c r="AC189" s="239"/>
      <c r="AD189" s="239"/>
      <c r="AE189" s="239"/>
      <c r="AF189" s="239"/>
      <c r="AG189" s="239"/>
      <c r="AH189" s="239"/>
      <c r="AI189" s="239"/>
      <c r="AJ189" s="239"/>
      <c r="AK189" s="239"/>
      <c r="AL189" s="239"/>
      <c r="AM189" s="239"/>
      <c r="AN189" s="240"/>
      <c r="AO189" s="238"/>
      <c r="AP189" s="239"/>
      <c r="AQ189" s="239"/>
      <c r="AR189" s="239"/>
      <c r="AS189" s="239"/>
      <c r="AT189" s="239"/>
      <c r="AU189" s="239"/>
      <c r="AV189" s="239"/>
      <c r="AW189" s="239"/>
      <c r="AX189" s="239"/>
      <c r="AY189" s="239"/>
      <c r="AZ189" s="239"/>
      <c r="BA189" s="239"/>
      <c r="BB189" s="239"/>
      <c r="BC189" s="240"/>
      <c r="BD189" s="238"/>
      <c r="BE189" s="239"/>
      <c r="BF189" s="239"/>
      <c r="BG189" s="239"/>
      <c r="BH189" s="239"/>
      <c r="BI189" s="239"/>
      <c r="BJ189" s="239"/>
      <c r="BK189" s="239"/>
      <c r="BL189" s="239"/>
      <c r="BM189" s="239"/>
      <c r="BN189" s="239"/>
      <c r="BO189" s="239"/>
      <c r="BP189" s="239"/>
      <c r="BQ189" s="239"/>
      <c r="BR189" s="240"/>
      <c r="BS189" s="247"/>
      <c r="BT189" s="248"/>
      <c r="BU189" s="248"/>
      <c r="BV189" s="248"/>
      <c r="BW189" s="248"/>
      <c r="BX189" s="248"/>
      <c r="BY189" s="248"/>
      <c r="BZ189" s="248"/>
      <c r="CA189" s="248"/>
      <c r="CB189" s="248"/>
      <c r="CC189" s="248"/>
      <c r="CD189" s="248"/>
      <c r="CE189" s="248"/>
      <c r="CF189" s="248"/>
      <c r="CG189" s="249"/>
      <c r="CH189" s="225" t="s">
        <v>136</v>
      </c>
      <c r="CI189" s="226"/>
      <c r="CJ189" s="226"/>
      <c r="CK189" s="226"/>
      <c r="CL189" s="226"/>
      <c r="CM189" s="226"/>
      <c r="CN189" s="226"/>
      <c r="CO189" s="226"/>
      <c r="CP189" s="226"/>
      <c r="CQ189" s="226"/>
      <c r="CR189" s="226"/>
      <c r="CS189" s="226"/>
      <c r="CT189" s="226"/>
      <c r="CU189" s="226"/>
      <c r="CV189" s="226"/>
      <c r="CW189" s="226"/>
      <c r="CX189" s="226"/>
      <c r="CY189" s="226"/>
      <c r="CZ189" s="226"/>
      <c r="DA189" s="226"/>
      <c r="DB189" s="226"/>
      <c r="DC189" s="226"/>
      <c r="DD189" s="226"/>
      <c r="DE189" s="226"/>
      <c r="DF189" s="226"/>
      <c r="DG189" s="226"/>
      <c r="DH189" s="226"/>
      <c r="DI189" s="226"/>
      <c r="DJ189" s="226"/>
      <c r="DK189" s="226"/>
      <c r="DL189" s="226"/>
      <c r="DM189" s="226"/>
      <c r="DN189" s="226"/>
      <c r="DO189" s="226"/>
      <c r="DP189" s="226"/>
      <c r="DQ189" s="226"/>
      <c r="DR189" s="226"/>
      <c r="DS189" s="226"/>
      <c r="DT189" s="226"/>
      <c r="DU189" s="226"/>
      <c r="DV189" s="226"/>
      <c r="DW189" s="226"/>
      <c r="DX189" s="226"/>
      <c r="DY189" s="226"/>
      <c r="DZ189" s="226"/>
      <c r="EA189" s="226"/>
      <c r="EB189" s="226"/>
      <c r="EC189" s="226"/>
      <c r="ED189" s="226"/>
      <c r="EE189" s="226"/>
      <c r="EF189" s="226"/>
      <c r="EG189" s="226"/>
      <c r="EH189" s="226"/>
      <c r="EI189" s="226"/>
      <c r="EJ189" s="226"/>
      <c r="EK189" s="226"/>
      <c r="EL189" s="226"/>
      <c r="EM189" s="226"/>
      <c r="EN189" s="226"/>
      <c r="EO189" s="226"/>
      <c r="EP189" s="226"/>
      <c r="EQ189" s="226"/>
      <c r="ER189" s="226"/>
      <c r="ES189" s="226"/>
      <c r="ET189" s="226"/>
      <c r="EU189" s="226"/>
      <c r="EV189" s="226"/>
      <c r="EW189" s="226"/>
      <c r="EX189" s="226"/>
      <c r="EY189" s="226"/>
      <c r="EZ189" s="226"/>
      <c r="FA189" s="226"/>
      <c r="FB189" s="58"/>
      <c r="FC189" s="127" t="s">
        <v>64</v>
      </c>
      <c r="FD189" s="127"/>
      <c r="FE189" s="127"/>
      <c r="FF189" s="127"/>
      <c r="FG189" s="127"/>
      <c r="FH189" s="127"/>
      <c r="FI189" s="127"/>
      <c r="FJ189" s="127"/>
      <c r="FK189" s="127"/>
      <c r="FL189" s="127"/>
      <c r="FM189" s="127"/>
      <c r="FN189" s="128" t="s">
        <v>65</v>
      </c>
      <c r="FO189" s="128"/>
      <c r="FP189" s="128"/>
      <c r="FQ189" s="128"/>
      <c r="FR189" s="128"/>
      <c r="FS189" s="128"/>
      <c r="FT189" s="128"/>
      <c r="FU189" s="227" t="s">
        <v>188</v>
      </c>
      <c r="FV189" s="227"/>
      <c r="FW189" s="227"/>
      <c r="FX189" s="227"/>
      <c r="FY189" s="227"/>
      <c r="FZ189" s="227"/>
      <c r="GA189" s="227"/>
      <c r="GB189" s="227"/>
      <c r="GC189" s="227"/>
      <c r="GD189" s="227"/>
      <c r="GE189" s="227"/>
      <c r="GF189" s="227"/>
      <c r="GG189" s="227"/>
      <c r="GH189" s="227" t="str">
        <f t="shared" si="19"/>
        <v/>
      </c>
      <c r="GI189" s="227"/>
      <c r="GJ189" s="227"/>
      <c r="GK189" s="227"/>
      <c r="GL189" s="227"/>
      <c r="GM189" s="227"/>
      <c r="GN189" s="227"/>
      <c r="GO189" s="227"/>
      <c r="GP189" s="227"/>
      <c r="GQ189" s="227"/>
      <c r="GR189" s="227"/>
      <c r="GS189" s="227"/>
      <c r="GT189" s="227"/>
      <c r="GU189" s="227" t="str">
        <f t="shared" si="20"/>
        <v/>
      </c>
      <c r="GV189" s="227"/>
      <c r="GW189" s="227"/>
      <c r="GX189" s="227"/>
      <c r="GY189" s="227"/>
      <c r="GZ189" s="227"/>
      <c r="HA189" s="227"/>
      <c r="HB189" s="227"/>
      <c r="HC189" s="227"/>
      <c r="HD189" s="227"/>
      <c r="HE189" s="227"/>
      <c r="HF189" s="227"/>
      <c r="HG189" s="227"/>
      <c r="HH189" s="47"/>
      <c r="HI189" s="47"/>
      <c r="HJ189" s="122"/>
      <c r="HK189" s="47"/>
      <c r="HL189" s="55"/>
      <c r="HM189" s="55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IB189" s="199"/>
    </row>
    <row r="190" spans="1:236" s="7" customFormat="1" ht="25.5" hidden="1" customHeight="1">
      <c r="A190" s="23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234"/>
      <c r="Z190" s="241"/>
      <c r="AA190" s="242"/>
      <c r="AB190" s="242"/>
      <c r="AC190" s="242"/>
      <c r="AD190" s="242"/>
      <c r="AE190" s="242"/>
      <c r="AF190" s="242"/>
      <c r="AG190" s="242"/>
      <c r="AH190" s="242"/>
      <c r="AI190" s="242"/>
      <c r="AJ190" s="242"/>
      <c r="AK190" s="242"/>
      <c r="AL190" s="242"/>
      <c r="AM190" s="242"/>
      <c r="AN190" s="243"/>
      <c r="AO190" s="241"/>
      <c r="AP190" s="242"/>
      <c r="AQ190" s="242"/>
      <c r="AR190" s="242"/>
      <c r="AS190" s="242"/>
      <c r="AT190" s="242"/>
      <c r="AU190" s="242"/>
      <c r="AV190" s="242"/>
      <c r="AW190" s="242"/>
      <c r="AX190" s="242"/>
      <c r="AY190" s="242"/>
      <c r="AZ190" s="242"/>
      <c r="BA190" s="242"/>
      <c r="BB190" s="242"/>
      <c r="BC190" s="243"/>
      <c r="BD190" s="241"/>
      <c r="BE190" s="242"/>
      <c r="BF190" s="242"/>
      <c r="BG190" s="242"/>
      <c r="BH190" s="242"/>
      <c r="BI190" s="242"/>
      <c r="BJ190" s="242"/>
      <c r="BK190" s="242"/>
      <c r="BL190" s="242"/>
      <c r="BM190" s="242"/>
      <c r="BN190" s="242"/>
      <c r="BO190" s="242"/>
      <c r="BP190" s="242"/>
      <c r="BQ190" s="242"/>
      <c r="BR190" s="243"/>
      <c r="BS190" s="250"/>
      <c r="BT190" s="251"/>
      <c r="BU190" s="251"/>
      <c r="BV190" s="251"/>
      <c r="BW190" s="251"/>
      <c r="BX190" s="251"/>
      <c r="BY190" s="251"/>
      <c r="BZ190" s="251"/>
      <c r="CA190" s="251"/>
      <c r="CB190" s="251"/>
      <c r="CC190" s="251"/>
      <c r="CD190" s="251"/>
      <c r="CE190" s="251"/>
      <c r="CF190" s="251"/>
      <c r="CG190" s="252"/>
      <c r="CH190" s="225" t="s">
        <v>137</v>
      </c>
      <c r="CI190" s="226"/>
      <c r="CJ190" s="226"/>
      <c r="CK190" s="226"/>
      <c r="CL190" s="226"/>
      <c r="CM190" s="226"/>
      <c r="CN190" s="226"/>
      <c r="CO190" s="226"/>
      <c r="CP190" s="226"/>
      <c r="CQ190" s="226"/>
      <c r="CR190" s="226"/>
      <c r="CS190" s="226"/>
      <c r="CT190" s="226"/>
      <c r="CU190" s="226"/>
      <c r="CV190" s="226"/>
      <c r="CW190" s="226"/>
      <c r="CX190" s="226"/>
      <c r="CY190" s="226"/>
      <c r="CZ190" s="226"/>
      <c r="DA190" s="226"/>
      <c r="DB190" s="226"/>
      <c r="DC190" s="226"/>
      <c r="DD190" s="226"/>
      <c r="DE190" s="226"/>
      <c r="DF190" s="226"/>
      <c r="DG190" s="226"/>
      <c r="DH190" s="226"/>
      <c r="DI190" s="226"/>
      <c r="DJ190" s="226"/>
      <c r="DK190" s="226"/>
      <c r="DL190" s="226"/>
      <c r="DM190" s="226"/>
      <c r="DN190" s="226"/>
      <c r="DO190" s="226"/>
      <c r="DP190" s="226"/>
      <c r="DQ190" s="226"/>
      <c r="DR190" s="226"/>
      <c r="DS190" s="226"/>
      <c r="DT190" s="226"/>
      <c r="DU190" s="226"/>
      <c r="DV190" s="226"/>
      <c r="DW190" s="226"/>
      <c r="DX190" s="226"/>
      <c r="DY190" s="226"/>
      <c r="DZ190" s="226"/>
      <c r="EA190" s="226"/>
      <c r="EB190" s="226"/>
      <c r="EC190" s="226"/>
      <c r="ED190" s="226"/>
      <c r="EE190" s="226"/>
      <c r="EF190" s="226"/>
      <c r="EG190" s="226"/>
      <c r="EH190" s="226"/>
      <c r="EI190" s="226"/>
      <c r="EJ190" s="226"/>
      <c r="EK190" s="226"/>
      <c r="EL190" s="226"/>
      <c r="EM190" s="226"/>
      <c r="EN190" s="226"/>
      <c r="EO190" s="226"/>
      <c r="EP190" s="226"/>
      <c r="EQ190" s="226"/>
      <c r="ER190" s="226"/>
      <c r="ES190" s="226"/>
      <c r="ET190" s="226"/>
      <c r="EU190" s="226"/>
      <c r="EV190" s="226"/>
      <c r="EW190" s="226"/>
      <c r="EX190" s="226"/>
      <c r="EY190" s="226"/>
      <c r="EZ190" s="226"/>
      <c r="FA190" s="226"/>
      <c r="FB190" s="228"/>
      <c r="FC190" s="127" t="s">
        <v>64</v>
      </c>
      <c r="FD190" s="127"/>
      <c r="FE190" s="127"/>
      <c r="FF190" s="127"/>
      <c r="FG190" s="127"/>
      <c r="FH190" s="127"/>
      <c r="FI190" s="127"/>
      <c r="FJ190" s="127"/>
      <c r="FK190" s="127"/>
      <c r="FL190" s="127"/>
      <c r="FM190" s="127"/>
      <c r="FN190" s="128" t="s">
        <v>65</v>
      </c>
      <c r="FO190" s="128"/>
      <c r="FP190" s="128"/>
      <c r="FQ190" s="128"/>
      <c r="FR190" s="128"/>
      <c r="FS190" s="128"/>
      <c r="FT190" s="128"/>
      <c r="FU190" s="227" t="s">
        <v>188</v>
      </c>
      <c r="FV190" s="227"/>
      <c r="FW190" s="227"/>
      <c r="FX190" s="227"/>
      <c r="FY190" s="227"/>
      <c r="FZ190" s="227"/>
      <c r="GA190" s="227"/>
      <c r="GB190" s="227"/>
      <c r="GC190" s="227"/>
      <c r="GD190" s="227"/>
      <c r="GE190" s="227"/>
      <c r="GF190" s="227"/>
      <c r="GG190" s="227"/>
      <c r="GH190" s="227" t="str">
        <f t="shared" si="19"/>
        <v/>
      </c>
      <c r="GI190" s="227"/>
      <c r="GJ190" s="227"/>
      <c r="GK190" s="227"/>
      <c r="GL190" s="227"/>
      <c r="GM190" s="227"/>
      <c r="GN190" s="227"/>
      <c r="GO190" s="227"/>
      <c r="GP190" s="227"/>
      <c r="GQ190" s="227"/>
      <c r="GR190" s="227"/>
      <c r="GS190" s="227"/>
      <c r="GT190" s="227"/>
      <c r="GU190" s="227" t="str">
        <f t="shared" si="20"/>
        <v/>
      </c>
      <c r="GV190" s="227"/>
      <c r="GW190" s="227"/>
      <c r="GX190" s="227"/>
      <c r="GY190" s="227"/>
      <c r="GZ190" s="227"/>
      <c r="HA190" s="227"/>
      <c r="HB190" s="227"/>
      <c r="HC190" s="227"/>
      <c r="HD190" s="227"/>
      <c r="HE190" s="227"/>
      <c r="HF190" s="227"/>
      <c r="HG190" s="227"/>
      <c r="HH190" s="47"/>
      <c r="HI190" s="47"/>
      <c r="HJ190" s="122"/>
      <c r="HK190" s="47">
        <v>28</v>
      </c>
      <c r="HL190" s="55"/>
      <c r="HM190" s="55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IB190" s="199"/>
    </row>
    <row r="191" spans="1:236" s="7" customFormat="1" ht="43.5" customHeight="1">
      <c r="A191" s="207" t="s">
        <v>150</v>
      </c>
      <c r="B191" s="208"/>
      <c r="C191" s="208"/>
      <c r="D191" s="208"/>
      <c r="E191" s="208"/>
      <c r="F191" s="208"/>
      <c r="G191" s="208"/>
      <c r="H191" s="208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9"/>
      <c r="Z191" s="213" t="s">
        <v>145</v>
      </c>
      <c r="AA191" s="214"/>
      <c r="AB191" s="214"/>
      <c r="AC191" s="214"/>
      <c r="AD191" s="214"/>
      <c r="AE191" s="214"/>
      <c r="AF191" s="214"/>
      <c r="AG191" s="214"/>
      <c r="AH191" s="214"/>
      <c r="AI191" s="214"/>
      <c r="AJ191" s="214"/>
      <c r="AK191" s="214"/>
      <c r="AL191" s="214"/>
      <c r="AM191" s="214"/>
      <c r="AN191" s="215"/>
      <c r="AO191" s="213" t="s">
        <v>58</v>
      </c>
      <c r="AP191" s="214"/>
      <c r="AQ191" s="21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14"/>
      <c r="BB191" s="214"/>
      <c r="BC191" s="215"/>
      <c r="BD191" s="213"/>
      <c r="BE191" s="214"/>
      <c r="BF191" s="214"/>
      <c r="BG191" s="214"/>
      <c r="BH191" s="214"/>
      <c r="BI191" s="214"/>
      <c r="BJ191" s="214"/>
      <c r="BK191" s="214"/>
      <c r="BL191" s="214"/>
      <c r="BM191" s="214"/>
      <c r="BN191" s="214"/>
      <c r="BO191" s="214"/>
      <c r="BP191" s="214"/>
      <c r="BQ191" s="214"/>
      <c r="BR191" s="215"/>
      <c r="BS191" s="219" t="s">
        <v>69</v>
      </c>
      <c r="BT191" s="220"/>
      <c r="BU191" s="220"/>
      <c r="BV191" s="220"/>
      <c r="BW191" s="220"/>
      <c r="BX191" s="220"/>
      <c r="BY191" s="220"/>
      <c r="BZ191" s="220"/>
      <c r="CA191" s="220"/>
      <c r="CB191" s="220"/>
      <c r="CC191" s="220"/>
      <c r="CD191" s="220"/>
      <c r="CE191" s="220"/>
      <c r="CF191" s="220"/>
      <c r="CG191" s="221"/>
      <c r="CH191" s="200" t="s">
        <v>136</v>
      </c>
      <c r="CI191" s="201"/>
      <c r="CJ191" s="201"/>
      <c r="CK191" s="201"/>
      <c r="CL191" s="201"/>
      <c r="CM191" s="201"/>
      <c r="CN191" s="201"/>
      <c r="CO191" s="201"/>
      <c r="CP191" s="201"/>
      <c r="CQ191" s="201"/>
      <c r="CR191" s="201"/>
      <c r="CS191" s="201"/>
      <c r="CT191" s="201"/>
      <c r="CU191" s="201"/>
      <c r="CV191" s="201"/>
      <c r="CW191" s="201"/>
      <c r="CX191" s="201"/>
      <c r="CY191" s="201"/>
      <c r="CZ191" s="201"/>
      <c r="DA191" s="201"/>
      <c r="DB191" s="201"/>
      <c r="DC191" s="201"/>
      <c r="DD191" s="201"/>
      <c r="DE191" s="201"/>
      <c r="DF191" s="201"/>
      <c r="DG191" s="201"/>
      <c r="DH191" s="201"/>
      <c r="DI191" s="201"/>
      <c r="DJ191" s="201"/>
      <c r="DK191" s="201"/>
      <c r="DL191" s="201"/>
      <c r="DM191" s="201"/>
      <c r="DN191" s="201"/>
      <c r="DO191" s="201"/>
      <c r="DP191" s="201"/>
      <c r="DQ191" s="201"/>
      <c r="DR191" s="201"/>
      <c r="DS191" s="201"/>
      <c r="DT191" s="201"/>
      <c r="DU191" s="201"/>
      <c r="DV191" s="201"/>
      <c r="DW191" s="201"/>
      <c r="DX191" s="201"/>
      <c r="DY191" s="201"/>
      <c r="DZ191" s="201"/>
      <c r="EA191" s="201"/>
      <c r="EB191" s="201"/>
      <c r="EC191" s="201"/>
      <c r="ED191" s="201"/>
      <c r="EE191" s="201"/>
      <c r="EF191" s="201"/>
      <c r="EG191" s="201"/>
      <c r="EH191" s="201"/>
      <c r="EI191" s="201"/>
      <c r="EJ191" s="201"/>
      <c r="EK191" s="201"/>
      <c r="EL191" s="201"/>
      <c r="EM191" s="201"/>
      <c r="EN191" s="201"/>
      <c r="EO191" s="201"/>
      <c r="EP191" s="201"/>
      <c r="EQ191" s="201"/>
      <c r="ER191" s="201"/>
      <c r="ES191" s="201"/>
      <c r="ET191" s="201"/>
      <c r="EU191" s="201"/>
      <c r="EV191" s="201"/>
      <c r="EW191" s="201"/>
      <c r="EX191" s="201"/>
      <c r="EY191" s="201"/>
      <c r="EZ191" s="201"/>
      <c r="FA191" s="201"/>
      <c r="FB191" s="59"/>
      <c r="FC191" s="203" t="s">
        <v>64</v>
      </c>
      <c r="FD191" s="203"/>
      <c r="FE191" s="203"/>
      <c r="FF191" s="203"/>
      <c r="FG191" s="203"/>
      <c r="FH191" s="203"/>
      <c r="FI191" s="203"/>
      <c r="FJ191" s="203"/>
      <c r="FK191" s="203"/>
      <c r="FL191" s="203"/>
      <c r="FM191" s="203"/>
      <c r="FN191" s="204" t="s">
        <v>65</v>
      </c>
      <c r="FO191" s="204"/>
      <c r="FP191" s="204"/>
      <c r="FQ191" s="204"/>
      <c r="FR191" s="204"/>
      <c r="FS191" s="204"/>
      <c r="FT191" s="204"/>
      <c r="FU191" s="205">
        <f>IF($CT$214&gt;0,10,"0")</f>
        <v>10</v>
      </c>
      <c r="FV191" s="205"/>
      <c r="FW191" s="205"/>
      <c r="FX191" s="205"/>
      <c r="FY191" s="205"/>
      <c r="FZ191" s="205"/>
      <c r="GA191" s="205"/>
      <c r="GB191" s="205"/>
      <c r="GC191" s="205"/>
      <c r="GD191" s="205"/>
      <c r="GE191" s="205"/>
      <c r="GF191" s="205"/>
      <c r="GG191" s="205"/>
      <c r="GH191" s="205">
        <f t="shared" si="19"/>
        <v>10</v>
      </c>
      <c r="GI191" s="205"/>
      <c r="GJ191" s="205"/>
      <c r="GK191" s="205"/>
      <c r="GL191" s="205"/>
      <c r="GM191" s="205"/>
      <c r="GN191" s="205"/>
      <c r="GO191" s="205"/>
      <c r="GP191" s="205"/>
      <c r="GQ191" s="205"/>
      <c r="GR191" s="205"/>
      <c r="GS191" s="205"/>
      <c r="GT191" s="205"/>
      <c r="GU191" s="205">
        <f t="shared" si="20"/>
        <v>10</v>
      </c>
      <c r="GV191" s="205"/>
      <c r="GW191" s="205"/>
      <c r="GX191" s="205"/>
      <c r="GY191" s="205"/>
      <c r="GZ191" s="205"/>
      <c r="HA191" s="205"/>
      <c r="HB191" s="205"/>
      <c r="HC191" s="205"/>
      <c r="HD191" s="205"/>
      <c r="HE191" s="205"/>
      <c r="HF191" s="205"/>
      <c r="HG191" s="205"/>
      <c r="HH191" s="47"/>
      <c r="HI191" s="47"/>
      <c r="HJ191" s="206">
        <f t="shared" ref="HJ191" si="31">$CT$214</f>
        <v>50</v>
      </c>
      <c r="HK191" s="47"/>
      <c r="HL191" s="55"/>
      <c r="HM191" s="55"/>
      <c r="HN191" s="47"/>
      <c r="HO191" s="47"/>
      <c r="HP191" s="47"/>
      <c r="HQ191" s="47"/>
      <c r="HR191" s="47"/>
      <c r="HS191" s="47"/>
      <c r="HT191" s="47"/>
      <c r="HU191" s="47"/>
      <c r="HV191" s="47"/>
      <c r="HW191" s="47"/>
      <c r="HX191" s="47"/>
      <c r="HY191" s="47"/>
      <c r="IB191" s="199"/>
    </row>
    <row r="192" spans="1:236" s="7" customFormat="1" ht="43.5" customHeight="1">
      <c r="A192" s="210"/>
      <c r="B192" s="211"/>
      <c r="C192" s="211"/>
      <c r="D192" s="211"/>
      <c r="E192" s="211"/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2"/>
      <c r="Z192" s="216"/>
      <c r="AA192" s="217"/>
      <c r="AB192" s="217"/>
      <c r="AC192" s="217"/>
      <c r="AD192" s="217"/>
      <c r="AE192" s="217"/>
      <c r="AF192" s="217"/>
      <c r="AG192" s="217"/>
      <c r="AH192" s="217"/>
      <c r="AI192" s="217"/>
      <c r="AJ192" s="217"/>
      <c r="AK192" s="217"/>
      <c r="AL192" s="217"/>
      <c r="AM192" s="217"/>
      <c r="AN192" s="218"/>
      <c r="AO192" s="216"/>
      <c r="AP192" s="217"/>
      <c r="AQ192" s="217"/>
      <c r="AR192" s="217"/>
      <c r="AS192" s="217"/>
      <c r="AT192" s="217"/>
      <c r="AU192" s="217"/>
      <c r="AV192" s="217"/>
      <c r="AW192" s="217"/>
      <c r="AX192" s="217"/>
      <c r="AY192" s="217"/>
      <c r="AZ192" s="217"/>
      <c r="BA192" s="217"/>
      <c r="BB192" s="217"/>
      <c r="BC192" s="218"/>
      <c r="BD192" s="216"/>
      <c r="BE192" s="217"/>
      <c r="BF192" s="217"/>
      <c r="BG192" s="217"/>
      <c r="BH192" s="217"/>
      <c r="BI192" s="217"/>
      <c r="BJ192" s="217"/>
      <c r="BK192" s="217"/>
      <c r="BL192" s="217"/>
      <c r="BM192" s="217"/>
      <c r="BN192" s="217"/>
      <c r="BO192" s="217"/>
      <c r="BP192" s="217"/>
      <c r="BQ192" s="217"/>
      <c r="BR192" s="218"/>
      <c r="BS192" s="222"/>
      <c r="BT192" s="223"/>
      <c r="BU192" s="223"/>
      <c r="BV192" s="223"/>
      <c r="BW192" s="223"/>
      <c r="BX192" s="223"/>
      <c r="BY192" s="223"/>
      <c r="BZ192" s="223"/>
      <c r="CA192" s="223"/>
      <c r="CB192" s="223"/>
      <c r="CC192" s="223"/>
      <c r="CD192" s="223"/>
      <c r="CE192" s="223"/>
      <c r="CF192" s="223"/>
      <c r="CG192" s="224"/>
      <c r="CH192" s="200" t="s">
        <v>137</v>
      </c>
      <c r="CI192" s="201"/>
      <c r="CJ192" s="201"/>
      <c r="CK192" s="201"/>
      <c r="CL192" s="201"/>
      <c r="CM192" s="201"/>
      <c r="CN192" s="201"/>
      <c r="CO192" s="201"/>
      <c r="CP192" s="201"/>
      <c r="CQ192" s="201"/>
      <c r="CR192" s="201"/>
      <c r="CS192" s="201"/>
      <c r="CT192" s="201"/>
      <c r="CU192" s="201"/>
      <c r="CV192" s="201"/>
      <c r="CW192" s="201"/>
      <c r="CX192" s="201"/>
      <c r="CY192" s="201"/>
      <c r="CZ192" s="201"/>
      <c r="DA192" s="201"/>
      <c r="DB192" s="201"/>
      <c r="DC192" s="201"/>
      <c r="DD192" s="201"/>
      <c r="DE192" s="201"/>
      <c r="DF192" s="201"/>
      <c r="DG192" s="201"/>
      <c r="DH192" s="201"/>
      <c r="DI192" s="201"/>
      <c r="DJ192" s="201"/>
      <c r="DK192" s="201"/>
      <c r="DL192" s="201"/>
      <c r="DM192" s="201"/>
      <c r="DN192" s="201"/>
      <c r="DO192" s="201"/>
      <c r="DP192" s="201"/>
      <c r="DQ192" s="201"/>
      <c r="DR192" s="201"/>
      <c r="DS192" s="201"/>
      <c r="DT192" s="201"/>
      <c r="DU192" s="201"/>
      <c r="DV192" s="201"/>
      <c r="DW192" s="201"/>
      <c r="DX192" s="201"/>
      <c r="DY192" s="201"/>
      <c r="DZ192" s="201"/>
      <c r="EA192" s="201"/>
      <c r="EB192" s="201"/>
      <c r="EC192" s="201"/>
      <c r="ED192" s="201"/>
      <c r="EE192" s="201"/>
      <c r="EF192" s="201"/>
      <c r="EG192" s="201"/>
      <c r="EH192" s="201"/>
      <c r="EI192" s="201"/>
      <c r="EJ192" s="201"/>
      <c r="EK192" s="201"/>
      <c r="EL192" s="201"/>
      <c r="EM192" s="201"/>
      <c r="EN192" s="201"/>
      <c r="EO192" s="201"/>
      <c r="EP192" s="201"/>
      <c r="EQ192" s="201"/>
      <c r="ER192" s="201"/>
      <c r="ES192" s="201"/>
      <c r="ET192" s="201"/>
      <c r="EU192" s="201"/>
      <c r="EV192" s="201"/>
      <c r="EW192" s="201"/>
      <c r="EX192" s="201"/>
      <c r="EY192" s="201"/>
      <c r="EZ192" s="201"/>
      <c r="FA192" s="201"/>
      <c r="FB192" s="202"/>
      <c r="FC192" s="203" t="s">
        <v>64</v>
      </c>
      <c r="FD192" s="203"/>
      <c r="FE192" s="203"/>
      <c r="FF192" s="203"/>
      <c r="FG192" s="203"/>
      <c r="FH192" s="203"/>
      <c r="FI192" s="203"/>
      <c r="FJ192" s="203"/>
      <c r="FK192" s="203"/>
      <c r="FL192" s="203"/>
      <c r="FM192" s="203"/>
      <c r="FN192" s="204" t="s">
        <v>65</v>
      </c>
      <c r="FO192" s="204"/>
      <c r="FP192" s="204"/>
      <c r="FQ192" s="204"/>
      <c r="FR192" s="204"/>
      <c r="FS192" s="204"/>
      <c r="FT192" s="204"/>
      <c r="FU192" s="205">
        <f t="shared" ref="FU192" si="32">IF($CT$214&gt;0,100,"0")</f>
        <v>100</v>
      </c>
      <c r="FV192" s="205"/>
      <c r="FW192" s="205"/>
      <c r="FX192" s="205"/>
      <c r="FY192" s="205"/>
      <c r="FZ192" s="205"/>
      <c r="GA192" s="205"/>
      <c r="GB192" s="205"/>
      <c r="GC192" s="205"/>
      <c r="GD192" s="205"/>
      <c r="GE192" s="205"/>
      <c r="GF192" s="205"/>
      <c r="GG192" s="205"/>
      <c r="GH192" s="205">
        <f t="shared" si="19"/>
        <v>100</v>
      </c>
      <c r="GI192" s="205"/>
      <c r="GJ192" s="205"/>
      <c r="GK192" s="205"/>
      <c r="GL192" s="205"/>
      <c r="GM192" s="205"/>
      <c r="GN192" s="205"/>
      <c r="GO192" s="205"/>
      <c r="GP192" s="205"/>
      <c r="GQ192" s="205"/>
      <c r="GR192" s="205"/>
      <c r="GS192" s="205"/>
      <c r="GT192" s="205"/>
      <c r="GU192" s="205">
        <f t="shared" si="20"/>
        <v>100</v>
      </c>
      <c r="GV192" s="205"/>
      <c r="GW192" s="205"/>
      <c r="GX192" s="205"/>
      <c r="GY192" s="205"/>
      <c r="GZ192" s="205"/>
      <c r="HA192" s="205"/>
      <c r="HB192" s="205"/>
      <c r="HC192" s="205"/>
      <c r="HD192" s="205"/>
      <c r="HE192" s="205"/>
      <c r="HF192" s="205"/>
      <c r="HG192" s="205"/>
      <c r="HH192" s="47"/>
      <c r="HI192" s="47"/>
      <c r="HJ192" s="122"/>
      <c r="HK192" s="47">
        <v>28</v>
      </c>
      <c r="HL192" s="55"/>
      <c r="HM192" s="55"/>
      <c r="HN192" s="47"/>
      <c r="HO192" s="47"/>
      <c r="HP192" s="47"/>
      <c r="HQ192" s="47"/>
      <c r="HR192" s="47"/>
      <c r="HS192" s="47"/>
      <c r="HT192" s="47"/>
      <c r="HU192" s="47"/>
      <c r="HV192" s="47"/>
      <c r="HW192" s="47"/>
      <c r="HX192" s="47"/>
      <c r="HY192" s="47"/>
      <c r="IB192" s="199"/>
    </row>
    <row r="193" spans="1:236" s="11" customFormat="1" ht="12.7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L193" s="12"/>
      <c r="HM193" s="12"/>
      <c r="IB193" s="13"/>
    </row>
    <row r="194" spans="1:236" s="11" customFormat="1" ht="10.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  <c r="GF194" s="34"/>
      <c r="GG194" s="34"/>
      <c r="GH194" s="34"/>
      <c r="GI194" s="34"/>
      <c r="GJ194" s="34"/>
      <c r="GK194" s="34"/>
      <c r="GL194" s="34"/>
      <c r="GM194" s="34"/>
      <c r="GN194" s="34"/>
      <c r="GO194" s="34"/>
      <c r="GP194" s="34"/>
      <c r="GQ194" s="34"/>
      <c r="GR194" s="34"/>
      <c r="GS194" s="34"/>
      <c r="GT194" s="34"/>
      <c r="GU194" s="34"/>
      <c r="GV194" s="34"/>
      <c r="GW194" s="34"/>
      <c r="GX194" s="34"/>
      <c r="GY194" s="34"/>
      <c r="GZ194" s="34"/>
      <c r="HA194" s="34"/>
      <c r="HB194" s="34"/>
      <c r="HC194" s="34"/>
      <c r="HD194" s="34"/>
      <c r="HE194" s="34"/>
      <c r="HF194" s="34"/>
      <c r="HG194" s="34"/>
      <c r="HH194" s="34"/>
      <c r="HI194" s="34"/>
      <c r="HL194" s="12"/>
      <c r="HM194" s="12"/>
      <c r="IB194" s="13"/>
    </row>
    <row r="195" spans="1:236" s="11" customFormat="1" ht="15.75">
      <c r="A195" s="34" t="s">
        <v>89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L195" s="12"/>
      <c r="HM195" s="12"/>
      <c r="IB195" s="13"/>
    </row>
    <row r="196" spans="1:236" s="11" customFormat="1" ht="7.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  <c r="GC196" s="34"/>
      <c r="GD196" s="34"/>
      <c r="GE196" s="34"/>
      <c r="GF196" s="34"/>
      <c r="GG196" s="34"/>
      <c r="GH196" s="34"/>
      <c r="GI196" s="34"/>
      <c r="GJ196" s="34"/>
      <c r="GK196" s="34"/>
      <c r="GL196" s="34"/>
      <c r="GM196" s="34"/>
      <c r="GN196" s="34"/>
      <c r="GO196" s="34"/>
      <c r="GP196" s="34"/>
      <c r="GQ196" s="34"/>
      <c r="GR196" s="34"/>
      <c r="GS196" s="34"/>
      <c r="GT196" s="34"/>
      <c r="GU196" s="34"/>
      <c r="GV196" s="34"/>
      <c r="GW196" s="34"/>
      <c r="GX196" s="34"/>
      <c r="GY196" s="34"/>
      <c r="GZ196" s="34"/>
      <c r="HA196" s="34"/>
      <c r="HB196" s="34"/>
      <c r="HC196" s="34"/>
      <c r="HD196" s="34"/>
      <c r="HE196" s="34"/>
      <c r="HF196" s="34"/>
      <c r="HG196" s="34"/>
      <c r="HH196" s="34"/>
      <c r="HI196" s="34"/>
      <c r="HL196" s="12"/>
      <c r="HM196" s="12"/>
      <c r="IB196" s="13"/>
    </row>
    <row r="197" spans="1:236" s="7" customFormat="1" ht="26.25" customHeight="1">
      <c r="A197" s="101" t="s">
        <v>36</v>
      </c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71"/>
      <c r="W197" s="101" t="s">
        <v>90</v>
      </c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71"/>
      <c r="BG197" s="101" t="s">
        <v>91</v>
      </c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71"/>
      <c r="BS197" s="101" t="s">
        <v>92</v>
      </c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71"/>
      <c r="CT197" s="116" t="s">
        <v>93</v>
      </c>
      <c r="CU197" s="117"/>
      <c r="CV197" s="117"/>
      <c r="CW197" s="117"/>
      <c r="CX197" s="117"/>
      <c r="CY197" s="117"/>
      <c r="CZ197" s="117"/>
      <c r="DA197" s="117"/>
      <c r="DB197" s="117"/>
      <c r="DC197" s="117"/>
      <c r="DD197" s="117"/>
      <c r="DE197" s="117"/>
      <c r="DF197" s="117"/>
      <c r="DG197" s="117"/>
      <c r="DH197" s="117"/>
      <c r="DI197" s="117"/>
      <c r="DJ197" s="117"/>
      <c r="DK197" s="117"/>
      <c r="DL197" s="117"/>
      <c r="DM197" s="117"/>
      <c r="DN197" s="117"/>
      <c r="DO197" s="117"/>
      <c r="DP197" s="117"/>
      <c r="DQ197" s="117"/>
      <c r="DR197" s="117"/>
      <c r="DS197" s="117"/>
      <c r="DT197" s="117"/>
      <c r="DU197" s="117"/>
      <c r="DV197" s="117"/>
      <c r="DW197" s="198"/>
      <c r="DX197" s="116" t="s">
        <v>94</v>
      </c>
      <c r="DY197" s="117"/>
      <c r="DZ197" s="117"/>
      <c r="EA197" s="117"/>
      <c r="EB197" s="117"/>
      <c r="EC197" s="117"/>
      <c r="ED197" s="117"/>
      <c r="EE197" s="117"/>
      <c r="EF197" s="117"/>
      <c r="EG197" s="117"/>
      <c r="EH197" s="117"/>
      <c r="EI197" s="117"/>
      <c r="EJ197" s="117"/>
      <c r="EK197" s="117"/>
      <c r="EL197" s="117"/>
      <c r="EM197" s="117"/>
      <c r="EN197" s="117"/>
      <c r="EO197" s="117"/>
      <c r="EP197" s="117"/>
      <c r="EQ197" s="117"/>
      <c r="ER197" s="117"/>
      <c r="ES197" s="117"/>
      <c r="ET197" s="117"/>
      <c r="EU197" s="117"/>
      <c r="EV197" s="117"/>
      <c r="EW197" s="117"/>
      <c r="EX197" s="117"/>
      <c r="EY197" s="117"/>
      <c r="EZ197" s="117"/>
      <c r="FA197" s="117"/>
      <c r="FB197" s="117"/>
      <c r="FC197" s="117"/>
      <c r="FD197" s="117"/>
      <c r="FE197" s="117"/>
      <c r="FF197" s="117"/>
      <c r="FG197" s="117"/>
      <c r="FH197" s="117"/>
      <c r="FI197" s="117"/>
      <c r="FJ197" s="117"/>
      <c r="FK197" s="117"/>
      <c r="FL197" s="117"/>
      <c r="FM197" s="117"/>
      <c r="FN197" s="117"/>
      <c r="FO197" s="117"/>
      <c r="FP197" s="117"/>
      <c r="FQ197" s="117"/>
      <c r="FR197" s="117"/>
      <c r="FS197" s="117"/>
      <c r="FT197" s="117"/>
      <c r="FU197" s="117"/>
      <c r="FV197" s="117"/>
      <c r="FW197" s="117"/>
      <c r="FX197" s="117"/>
      <c r="FY197" s="117"/>
      <c r="FZ197" s="117"/>
      <c r="GA197" s="117"/>
      <c r="GB197" s="117"/>
      <c r="GC197" s="117"/>
      <c r="GD197" s="117"/>
      <c r="GE197" s="117"/>
      <c r="GF197" s="117"/>
      <c r="GG197" s="117"/>
      <c r="GH197" s="117"/>
      <c r="GI197" s="117"/>
      <c r="GJ197" s="117"/>
      <c r="GK197" s="117"/>
      <c r="GL197" s="117"/>
      <c r="GM197" s="117"/>
      <c r="GN197" s="117"/>
      <c r="GO197" s="117"/>
      <c r="GP197" s="117"/>
      <c r="GQ197" s="117"/>
      <c r="GR197" s="117"/>
      <c r="GS197" s="117"/>
      <c r="GT197" s="117"/>
      <c r="GU197" s="117"/>
      <c r="GV197" s="117"/>
      <c r="GW197" s="117"/>
      <c r="GX197" s="117"/>
      <c r="GY197" s="117"/>
      <c r="GZ197" s="117"/>
      <c r="HA197" s="117"/>
      <c r="HB197" s="117"/>
      <c r="HC197" s="117"/>
      <c r="HD197" s="198"/>
      <c r="HL197" s="8"/>
      <c r="HM197" s="8"/>
      <c r="IB197" s="9"/>
    </row>
    <row r="198" spans="1:236" s="7" customFormat="1" ht="24.75" customHeight="1">
      <c r="A198" s="103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96"/>
      <c r="W198" s="103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96"/>
      <c r="BG198" s="103"/>
      <c r="BH198" s="104"/>
      <c r="BI198" s="104"/>
      <c r="BJ198" s="104"/>
      <c r="BK198" s="104"/>
      <c r="BL198" s="104"/>
      <c r="BM198" s="104"/>
      <c r="BN198" s="104"/>
      <c r="BO198" s="104"/>
      <c r="BP198" s="104"/>
      <c r="BQ198" s="104"/>
      <c r="BR198" s="196"/>
      <c r="BS198" s="101" t="s">
        <v>41</v>
      </c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71"/>
      <c r="CD198" s="101" t="s">
        <v>42</v>
      </c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71"/>
      <c r="CT198" s="190"/>
      <c r="CU198" s="191"/>
      <c r="CV198" s="191"/>
      <c r="CW198" s="191"/>
      <c r="CX198" s="191"/>
      <c r="CY198" s="191"/>
      <c r="CZ198" s="191"/>
      <c r="DA198" s="191"/>
      <c r="DB198" s="191"/>
      <c r="DC198" s="192"/>
      <c r="DD198" s="190"/>
      <c r="DE198" s="191"/>
      <c r="DF198" s="191"/>
      <c r="DG198" s="191"/>
      <c r="DH198" s="191"/>
      <c r="DI198" s="191"/>
      <c r="DJ198" s="191"/>
      <c r="DK198" s="191"/>
      <c r="DL198" s="191"/>
      <c r="DM198" s="192"/>
      <c r="DN198" s="190"/>
      <c r="DO198" s="191"/>
      <c r="DP198" s="191"/>
      <c r="DQ198" s="191"/>
      <c r="DR198" s="191"/>
      <c r="DS198" s="191"/>
      <c r="DT198" s="191"/>
      <c r="DU198" s="191"/>
      <c r="DV198" s="191"/>
      <c r="DW198" s="192"/>
      <c r="DX198" s="193" t="s">
        <v>96</v>
      </c>
      <c r="DY198" s="194"/>
      <c r="DZ198" s="194"/>
      <c r="EA198" s="194"/>
      <c r="EB198" s="194"/>
      <c r="EC198" s="194"/>
      <c r="ED198" s="194"/>
      <c r="EE198" s="194"/>
      <c r="EF198" s="194"/>
      <c r="EG198" s="194"/>
      <c r="EH198" s="194"/>
      <c r="EI198" s="194"/>
      <c r="EJ198" s="194"/>
      <c r="EK198" s="194"/>
      <c r="EL198" s="194"/>
      <c r="EM198" s="194"/>
      <c r="EN198" s="194"/>
      <c r="EO198" s="194"/>
      <c r="EP198" s="194"/>
      <c r="EQ198" s="194"/>
      <c r="ER198" s="194"/>
      <c r="ES198" s="194"/>
      <c r="ET198" s="194"/>
      <c r="EU198" s="194"/>
      <c r="EV198" s="194"/>
      <c r="EW198" s="194"/>
      <c r="EX198" s="194"/>
      <c r="EY198" s="194"/>
      <c r="EZ198" s="195"/>
      <c r="FA198" s="193" t="s">
        <v>97</v>
      </c>
      <c r="FB198" s="194"/>
      <c r="FC198" s="194"/>
      <c r="FD198" s="194"/>
      <c r="FE198" s="194"/>
      <c r="FF198" s="194"/>
      <c r="FG198" s="194"/>
      <c r="FH198" s="194"/>
      <c r="FI198" s="194"/>
      <c r="FJ198" s="194"/>
      <c r="FK198" s="194"/>
      <c r="FL198" s="194"/>
      <c r="FM198" s="194"/>
      <c r="FN198" s="194"/>
      <c r="FO198" s="194"/>
      <c r="FP198" s="194"/>
      <c r="FQ198" s="194"/>
      <c r="FR198" s="194"/>
      <c r="FS198" s="194"/>
      <c r="FT198" s="194"/>
      <c r="FU198" s="194"/>
      <c r="FV198" s="194"/>
      <c r="FW198" s="194"/>
      <c r="FX198" s="194"/>
      <c r="FY198" s="194"/>
      <c r="FZ198" s="194"/>
      <c r="GA198" s="194"/>
      <c r="GB198" s="194"/>
      <c r="GC198" s="195"/>
      <c r="GD198" s="193" t="s">
        <v>98</v>
      </c>
      <c r="GE198" s="194"/>
      <c r="GF198" s="194"/>
      <c r="GG198" s="194"/>
      <c r="GH198" s="194"/>
      <c r="GI198" s="194"/>
      <c r="GJ198" s="194"/>
      <c r="GK198" s="194"/>
      <c r="GL198" s="194"/>
      <c r="GM198" s="194"/>
      <c r="GN198" s="194"/>
      <c r="GO198" s="194"/>
      <c r="GP198" s="194"/>
      <c r="GQ198" s="194"/>
      <c r="GR198" s="194"/>
      <c r="GS198" s="194"/>
      <c r="GT198" s="194"/>
      <c r="GU198" s="194"/>
      <c r="GV198" s="194"/>
      <c r="GW198" s="194"/>
      <c r="GX198" s="194"/>
      <c r="GY198" s="194"/>
      <c r="GZ198" s="194"/>
      <c r="HA198" s="194"/>
      <c r="HB198" s="194"/>
      <c r="HC198" s="194"/>
      <c r="HD198" s="195"/>
      <c r="HL198" s="8"/>
      <c r="HM198" s="8"/>
      <c r="IB198" s="9"/>
    </row>
    <row r="199" spans="1:236" s="7" customFormat="1" ht="12.75" customHeight="1">
      <c r="A199" s="103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96"/>
      <c r="W199" s="103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4"/>
      <c r="BA199" s="104"/>
      <c r="BB199" s="104"/>
      <c r="BC199" s="104"/>
      <c r="BD199" s="104"/>
      <c r="BE199" s="104"/>
      <c r="BF199" s="196"/>
      <c r="BG199" s="103"/>
      <c r="BH199" s="104"/>
      <c r="BI199" s="104"/>
      <c r="BJ199" s="104"/>
      <c r="BK199" s="104"/>
      <c r="BL199" s="104"/>
      <c r="BM199" s="104"/>
      <c r="BN199" s="104"/>
      <c r="BO199" s="104"/>
      <c r="BP199" s="104"/>
      <c r="BQ199" s="104"/>
      <c r="BR199" s="196"/>
      <c r="BS199" s="103"/>
      <c r="BT199" s="104"/>
      <c r="BU199" s="104"/>
      <c r="BV199" s="104"/>
      <c r="BW199" s="104"/>
      <c r="BX199" s="104"/>
      <c r="BY199" s="104"/>
      <c r="BZ199" s="104"/>
      <c r="CA199" s="104"/>
      <c r="CB199" s="104"/>
      <c r="CC199" s="196"/>
      <c r="CD199" s="103"/>
      <c r="CE199" s="104"/>
      <c r="CF199" s="104"/>
      <c r="CG199" s="104"/>
      <c r="CH199" s="104"/>
      <c r="CI199" s="104"/>
      <c r="CJ199" s="104"/>
      <c r="CK199" s="104"/>
      <c r="CL199" s="104"/>
      <c r="CM199" s="104"/>
      <c r="CN199" s="104"/>
      <c r="CO199" s="104"/>
      <c r="CP199" s="104"/>
      <c r="CQ199" s="104"/>
      <c r="CR199" s="104"/>
      <c r="CS199" s="196"/>
      <c r="CT199" s="187">
        <v>20</v>
      </c>
      <c r="CU199" s="188"/>
      <c r="CV199" s="188"/>
      <c r="CW199" s="189" t="s">
        <v>43</v>
      </c>
      <c r="CX199" s="189"/>
      <c r="CY199" s="189"/>
      <c r="CZ199" s="182" t="s">
        <v>99</v>
      </c>
      <c r="DA199" s="182"/>
      <c r="DB199" s="182"/>
      <c r="DC199" s="183"/>
      <c r="DD199" s="187">
        <v>20</v>
      </c>
      <c r="DE199" s="188"/>
      <c r="DF199" s="188"/>
      <c r="DG199" s="189" t="s">
        <v>45</v>
      </c>
      <c r="DH199" s="189"/>
      <c r="DI199" s="189"/>
      <c r="DJ199" s="182" t="s">
        <v>99</v>
      </c>
      <c r="DK199" s="182"/>
      <c r="DL199" s="182"/>
      <c r="DM199" s="183"/>
      <c r="DN199" s="187">
        <v>20</v>
      </c>
      <c r="DO199" s="188"/>
      <c r="DP199" s="188"/>
      <c r="DQ199" s="189" t="s">
        <v>46</v>
      </c>
      <c r="DR199" s="189"/>
      <c r="DS199" s="189"/>
      <c r="DT199" s="182" t="s">
        <v>99</v>
      </c>
      <c r="DU199" s="182"/>
      <c r="DV199" s="182"/>
      <c r="DW199" s="183"/>
      <c r="DX199" s="178" t="s">
        <v>100</v>
      </c>
      <c r="DY199" s="179"/>
      <c r="DZ199" s="179"/>
      <c r="EA199" s="179"/>
      <c r="EB199" s="179"/>
      <c r="EC199" s="179"/>
      <c r="ED199" s="179"/>
      <c r="EE199" s="179"/>
      <c r="EF199" s="179"/>
      <c r="EG199" s="179"/>
      <c r="EH199" s="179"/>
      <c r="EI199" s="179"/>
      <c r="EJ199" s="179"/>
      <c r="EK199" s="180"/>
      <c r="EL199" s="172" t="s">
        <v>101</v>
      </c>
      <c r="EM199" s="173"/>
      <c r="EN199" s="173"/>
      <c r="EO199" s="173"/>
      <c r="EP199" s="173"/>
      <c r="EQ199" s="173"/>
      <c r="ER199" s="173"/>
      <c r="ES199" s="173"/>
      <c r="ET199" s="173"/>
      <c r="EU199" s="173"/>
      <c r="EV199" s="173"/>
      <c r="EW199" s="173"/>
      <c r="EX199" s="173"/>
      <c r="EY199" s="173"/>
      <c r="EZ199" s="174"/>
      <c r="FA199" s="178" t="s">
        <v>100</v>
      </c>
      <c r="FB199" s="179"/>
      <c r="FC199" s="179"/>
      <c r="FD199" s="179"/>
      <c r="FE199" s="179"/>
      <c r="FF199" s="179"/>
      <c r="FG199" s="179"/>
      <c r="FH199" s="179"/>
      <c r="FI199" s="179"/>
      <c r="FJ199" s="179"/>
      <c r="FK199" s="179"/>
      <c r="FL199" s="179"/>
      <c r="FM199" s="179"/>
      <c r="FN199" s="180"/>
      <c r="FO199" s="172" t="s">
        <v>101</v>
      </c>
      <c r="FP199" s="173"/>
      <c r="FQ199" s="173"/>
      <c r="FR199" s="173"/>
      <c r="FS199" s="173"/>
      <c r="FT199" s="173"/>
      <c r="FU199" s="173"/>
      <c r="FV199" s="173"/>
      <c r="FW199" s="173"/>
      <c r="FX199" s="173"/>
      <c r="FY199" s="173"/>
      <c r="FZ199" s="173"/>
      <c r="GA199" s="173"/>
      <c r="GB199" s="173"/>
      <c r="GC199" s="174"/>
      <c r="GD199" s="178" t="s">
        <v>100</v>
      </c>
      <c r="GE199" s="179"/>
      <c r="GF199" s="179"/>
      <c r="GG199" s="179"/>
      <c r="GH199" s="179"/>
      <c r="GI199" s="179"/>
      <c r="GJ199" s="179"/>
      <c r="GK199" s="179"/>
      <c r="GL199" s="179"/>
      <c r="GM199" s="179"/>
      <c r="GN199" s="179"/>
      <c r="GO199" s="179"/>
      <c r="GP199" s="180"/>
      <c r="GQ199" s="172" t="s">
        <v>101</v>
      </c>
      <c r="GR199" s="173"/>
      <c r="GS199" s="173"/>
      <c r="GT199" s="173"/>
      <c r="GU199" s="173"/>
      <c r="GV199" s="173"/>
      <c r="GW199" s="173"/>
      <c r="GX199" s="173"/>
      <c r="GY199" s="173"/>
      <c r="GZ199" s="173"/>
      <c r="HA199" s="173"/>
      <c r="HB199" s="173"/>
      <c r="HC199" s="173"/>
      <c r="HD199" s="174"/>
      <c r="HL199" s="8"/>
      <c r="HM199" s="8"/>
      <c r="IB199" s="9"/>
    </row>
    <row r="200" spans="1:236" s="7" customFormat="1" ht="37.5" customHeight="1">
      <c r="A200" s="103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96"/>
      <c r="W200" s="105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97"/>
      <c r="BG200" s="105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97"/>
      <c r="BS200" s="103"/>
      <c r="BT200" s="104"/>
      <c r="BU200" s="104"/>
      <c r="BV200" s="104"/>
      <c r="BW200" s="104"/>
      <c r="BX200" s="104"/>
      <c r="BY200" s="104"/>
      <c r="BZ200" s="104"/>
      <c r="CA200" s="104"/>
      <c r="CB200" s="104"/>
      <c r="CC200" s="196"/>
      <c r="CD200" s="105"/>
      <c r="CE200" s="106"/>
      <c r="CF200" s="106"/>
      <c r="CG200" s="106"/>
      <c r="CH200" s="106"/>
      <c r="CI200" s="106"/>
      <c r="CJ200" s="106"/>
      <c r="CK200" s="106"/>
      <c r="CL200" s="106"/>
      <c r="CM200" s="106"/>
      <c r="CN200" s="106"/>
      <c r="CO200" s="106"/>
      <c r="CP200" s="106"/>
      <c r="CQ200" s="106"/>
      <c r="CR200" s="106"/>
      <c r="CS200" s="197"/>
      <c r="CT200" s="184" t="s">
        <v>102</v>
      </c>
      <c r="CU200" s="185"/>
      <c r="CV200" s="185"/>
      <c r="CW200" s="185"/>
      <c r="CX200" s="185"/>
      <c r="CY200" s="185"/>
      <c r="CZ200" s="185"/>
      <c r="DA200" s="185"/>
      <c r="DB200" s="185"/>
      <c r="DC200" s="186"/>
      <c r="DD200" s="184" t="s">
        <v>48</v>
      </c>
      <c r="DE200" s="185"/>
      <c r="DF200" s="185"/>
      <c r="DG200" s="185"/>
      <c r="DH200" s="185"/>
      <c r="DI200" s="185"/>
      <c r="DJ200" s="185"/>
      <c r="DK200" s="185"/>
      <c r="DL200" s="185"/>
      <c r="DM200" s="186"/>
      <c r="DN200" s="184" t="s">
        <v>49</v>
      </c>
      <c r="DO200" s="185"/>
      <c r="DP200" s="185"/>
      <c r="DQ200" s="185"/>
      <c r="DR200" s="185"/>
      <c r="DS200" s="185"/>
      <c r="DT200" s="185"/>
      <c r="DU200" s="185"/>
      <c r="DV200" s="185"/>
      <c r="DW200" s="186"/>
      <c r="DX200" s="181"/>
      <c r="DY200" s="182"/>
      <c r="DZ200" s="182"/>
      <c r="EA200" s="182"/>
      <c r="EB200" s="182"/>
      <c r="EC200" s="182"/>
      <c r="ED200" s="182"/>
      <c r="EE200" s="182"/>
      <c r="EF200" s="182"/>
      <c r="EG200" s="182"/>
      <c r="EH200" s="182"/>
      <c r="EI200" s="182"/>
      <c r="EJ200" s="182"/>
      <c r="EK200" s="183"/>
      <c r="EL200" s="175"/>
      <c r="EM200" s="176"/>
      <c r="EN200" s="176"/>
      <c r="EO200" s="176"/>
      <c r="EP200" s="176"/>
      <c r="EQ200" s="176"/>
      <c r="ER200" s="176"/>
      <c r="ES200" s="176"/>
      <c r="ET200" s="176"/>
      <c r="EU200" s="176"/>
      <c r="EV200" s="176"/>
      <c r="EW200" s="176"/>
      <c r="EX200" s="176"/>
      <c r="EY200" s="176"/>
      <c r="EZ200" s="177"/>
      <c r="FA200" s="181"/>
      <c r="FB200" s="182"/>
      <c r="FC200" s="182"/>
      <c r="FD200" s="182"/>
      <c r="FE200" s="182"/>
      <c r="FF200" s="182"/>
      <c r="FG200" s="182"/>
      <c r="FH200" s="182"/>
      <c r="FI200" s="182"/>
      <c r="FJ200" s="182"/>
      <c r="FK200" s="182"/>
      <c r="FL200" s="182"/>
      <c r="FM200" s="182"/>
      <c r="FN200" s="183"/>
      <c r="FO200" s="175"/>
      <c r="FP200" s="176"/>
      <c r="FQ200" s="176"/>
      <c r="FR200" s="176"/>
      <c r="FS200" s="176"/>
      <c r="FT200" s="176"/>
      <c r="FU200" s="176"/>
      <c r="FV200" s="176"/>
      <c r="FW200" s="176"/>
      <c r="FX200" s="176"/>
      <c r="FY200" s="176"/>
      <c r="FZ200" s="176"/>
      <c r="GA200" s="176"/>
      <c r="GB200" s="176"/>
      <c r="GC200" s="177"/>
      <c r="GD200" s="181"/>
      <c r="GE200" s="182"/>
      <c r="GF200" s="182"/>
      <c r="GG200" s="182"/>
      <c r="GH200" s="182"/>
      <c r="GI200" s="182"/>
      <c r="GJ200" s="182"/>
      <c r="GK200" s="182"/>
      <c r="GL200" s="182"/>
      <c r="GM200" s="182"/>
      <c r="GN200" s="182"/>
      <c r="GO200" s="182"/>
      <c r="GP200" s="183"/>
      <c r="GQ200" s="175"/>
      <c r="GR200" s="176"/>
      <c r="GS200" s="176"/>
      <c r="GT200" s="176"/>
      <c r="GU200" s="176"/>
      <c r="GV200" s="176"/>
      <c r="GW200" s="176"/>
      <c r="GX200" s="176"/>
      <c r="GY200" s="176"/>
      <c r="GZ200" s="176"/>
      <c r="HA200" s="176"/>
      <c r="HB200" s="176"/>
      <c r="HC200" s="176"/>
      <c r="HD200" s="177"/>
      <c r="HL200" s="8"/>
      <c r="HM200" s="8"/>
      <c r="IB200" s="9"/>
    </row>
    <row r="201" spans="1:236" s="7" customFormat="1" ht="48" customHeight="1">
      <c r="A201" s="103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96"/>
      <c r="W201" s="118" t="s">
        <v>54</v>
      </c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59"/>
      <c r="AI201" s="118" t="s">
        <v>55</v>
      </c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119"/>
      <c r="AT201" s="159"/>
      <c r="AU201" s="118" t="s">
        <v>56</v>
      </c>
      <c r="AV201" s="119"/>
      <c r="AW201" s="119"/>
      <c r="AX201" s="119"/>
      <c r="AY201" s="119"/>
      <c r="AZ201" s="119"/>
      <c r="BA201" s="119"/>
      <c r="BB201" s="119"/>
      <c r="BC201" s="119"/>
      <c r="BD201" s="119"/>
      <c r="BE201" s="119"/>
      <c r="BF201" s="159"/>
      <c r="BG201" s="118" t="s">
        <v>50</v>
      </c>
      <c r="BH201" s="119"/>
      <c r="BI201" s="119"/>
      <c r="BJ201" s="119"/>
      <c r="BK201" s="119"/>
      <c r="BL201" s="119"/>
      <c r="BM201" s="119"/>
      <c r="BN201" s="119"/>
      <c r="BO201" s="119"/>
      <c r="BP201" s="119"/>
      <c r="BQ201" s="119"/>
      <c r="BR201" s="159"/>
      <c r="BS201" s="103"/>
      <c r="BT201" s="104"/>
      <c r="BU201" s="104"/>
      <c r="BV201" s="104"/>
      <c r="BW201" s="104"/>
      <c r="BX201" s="104"/>
      <c r="BY201" s="104"/>
      <c r="BZ201" s="104"/>
      <c r="CA201" s="104"/>
      <c r="CB201" s="104"/>
      <c r="CC201" s="196"/>
      <c r="CD201" s="101" t="s">
        <v>103</v>
      </c>
      <c r="CE201" s="102"/>
      <c r="CF201" s="102"/>
      <c r="CG201" s="102"/>
      <c r="CH201" s="102"/>
      <c r="CI201" s="102"/>
      <c r="CJ201" s="102"/>
      <c r="CK201" s="102"/>
      <c r="CL201" s="102"/>
      <c r="CM201" s="171"/>
      <c r="CN201" s="101" t="s">
        <v>53</v>
      </c>
      <c r="CO201" s="102"/>
      <c r="CP201" s="102"/>
      <c r="CQ201" s="102"/>
      <c r="CR201" s="102"/>
      <c r="CS201" s="171"/>
      <c r="CT201" s="184"/>
      <c r="CU201" s="185"/>
      <c r="CV201" s="185"/>
      <c r="CW201" s="185"/>
      <c r="CX201" s="185"/>
      <c r="CY201" s="185"/>
      <c r="CZ201" s="185"/>
      <c r="DA201" s="185"/>
      <c r="DB201" s="185"/>
      <c r="DC201" s="186"/>
      <c r="DD201" s="184"/>
      <c r="DE201" s="185"/>
      <c r="DF201" s="185"/>
      <c r="DG201" s="185"/>
      <c r="DH201" s="185"/>
      <c r="DI201" s="185"/>
      <c r="DJ201" s="185"/>
      <c r="DK201" s="185"/>
      <c r="DL201" s="185"/>
      <c r="DM201" s="186"/>
      <c r="DN201" s="184"/>
      <c r="DO201" s="185"/>
      <c r="DP201" s="185"/>
      <c r="DQ201" s="185"/>
      <c r="DR201" s="185"/>
      <c r="DS201" s="185"/>
      <c r="DT201" s="185"/>
      <c r="DU201" s="185"/>
      <c r="DV201" s="185"/>
      <c r="DW201" s="186"/>
      <c r="DX201" s="181"/>
      <c r="DY201" s="182"/>
      <c r="DZ201" s="182"/>
      <c r="EA201" s="182"/>
      <c r="EB201" s="182"/>
      <c r="EC201" s="182"/>
      <c r="ED201" s="182"/>
      <c r="EE201" s="182"/>
      <c r="EF201" s="182"/>
      <c r="EG201" s="182"/>
      <c r="EH201" s="182"/>
      <c r="EI201" s="182"/>
      <c r="EJ201" s="182"/>
      <c r="EK201" s="183"/>
      <c r="EL201" s="175"/>
      <c r="EM201" s="176"/>
      <c r="EN201" s="176"/>
      <c r="EO201" s="176"/>
      <c r="EP201" s="176"/>
      <c r="EQ201" s="176"/>
      <c r="ER201" s="176"/>
      <c r="ES201" s="176"/>
      <c r="ET201" s="176"/>
      <c r="EU201" s="176"/>
      <c r="EV201" s="176"/>
      <c r="EW201" s="176"/>
      <c r="EX201" s="176"/>
      <c r="EY201" s="176"/>
      <c r="EZ201" s="177"/>
      <c r="FA201" s="181"/>
      <c r="FB201" s="182"/>
      <c r="FC201" s="182"/>
      <c r="FD201" s="182"/>
      <c r="FE201" s="182"/>
      <c r="FF201" s="182"/>
      <c r="FG201" s="182"/>
      <c r="FH201" s="182"/>
      <c r="FI201" s="182"/>
      <c r="FJ201" s="182"/>
      <c r="FK201" s="182"/>
      <c r="FL201" s="182"/>
      <c r="FM201" s="182"/>
      <c r="FN201" s="183"/>
      <c r="FO201" s="175"/>
      <c r="FP201" s="176"/>
      <c r="FQ201" s="176"/>
      <c r="FR201" s="176"/>
      <c r="FS201" s="176"/>
      <c r="FT201" s="176"/>
      <c r="FU201" s="176"/>
      <c r="FV201" s="176"/>
      <c r="FW201" s="176"/>
      <c r="FX201" s="176"/>
      <c r="FY201" s="176"/>
      <c r="FZ201" s="176"/>
      <c r="GA201" s="176"/>
      <c r="GB201" s="176"/>
      <c r="GC201" s="177"/>
      <c r="GD201" s="181"/>
      <c r="GE201" s="182"/>
      <c r="GF201" s="182"/>
      <c r="GG201" s="182"/>
      <c r="GH201" s="182"/>
      <c r="GI201" s="182"/>
      <c r="GJ201" s="182"/>
      <c r="GK201" s="182"/>
      <c r="GL201" s="182"/>
      <c r="GM201" s="182"/>
      <c r="GN201" s="182"/>
      <c r="GO201" s="182"/>
      <c r="GP201" s="183"/>
      <c r="GQ201" s="175"/>
      <c r="GR201" s="176"/>
      <c r="GS201" s="176"/>
      <c r="GT201" s="176"/>
      <c r="GU201" s="176"/>
      <c r="GV201" s="176"/>
      <c r="GW201" s="176"/>
      <c r="GX201" s="176"/>
      <c r="GY201" s="176"/>
      <c r="GZ201" s="176"/>
      <c r="HA201" s="176"/>
      <c r="HB201" s="176"/>
      <c r="HC201" s="176"/>
      <c r="HD201" s="177"/>
      <c r="HL201" s="8"/>
      <c r="HM201" s="8"/>
      <c r="IB201" s="9"/>
    </row>
    <row r="202" spans="1:236" s="35" customFormat="1" ht="12" customHeight="1">
      <c r="A202" s="168">
        <v>1</v>
      </c>
      <c r="B202" s="169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70"/>
      <c r="W202" s="168">
        <v>2</v>
      </c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70"/>
      <c r="AI202" s="168">
        <v>3</v>
      </c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70"/>
      <c r="AU202" s="168">
        <v>4</v>
      </c>
      <c r="AV202" s="169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70"/>
      <c r="BG202" s="168">
        <v>5</v>
      </c>
      <c r="BH202" s="169"/>
      <c r="BI202" s="169"/>
      <c r="BJ202" s="169"/>
      <c r="BK202" s="169"/>
      <c r="BL202" s="169"/>
      <c r="BM202" s="169"/>
      <c r="BN202" s="169"/>
      <c r="BO202" s="169"/>
      <c r="BP202" s="169"/>
      <c r="BQ202" s="169"/>
      <c r="BR202" s="170"/>
      <c r="BS202" s="168">
        <v>6</v>
      </c>
      <c r="BT202" s="169"/>
      <c r="BU202" s="169"/>
      <c r="BV202" s="169"/>
      <c r="BW202" s="169"/>
      <c r="BX202" s="169"/>
      <c r="BY202" s="169"/>
      <c r="BZ202" s="169"/>
      <c r="CA202" s="169"/>
      <c r="CB202" s="169"/>
      <c r="CC202" s="170"/>
      <c r="CD202" s="168">
        <v>7</v>
      </c>
      <c r="CE202" s="169"/>
      <c r="CF202" s="169"/>
      <c r="CG202" s="169"/>
      <c r="CH202" s="169"/>
      <c r="CI202" s="169"/>
      <c r="CJ202" s="169"/>
      <c r="CK202" s="169"/>
      <c r="CL202" s="169"/>
      <c r="CM202" s="170"/>
      <c r="CN202" s="168">
        <v>8</v>
      </c>
      <c r="CO202" s="169"/>
      <c r="CP202" s="169"/>
      <c r="CQ202" s="169"/>
      <c r="CR202" s="169"/>
      <c r="CS202" s="170"/>
      <c r="CT202" s="168">
        <v>9</v>
      </c>
      <c r="CU202" s="169"/>
      <c r="CV202" s="169"/>
      <c r="CW202" s="169"/>
      <c r="CX202" s="169"/>
      <c r="CY202" s="169"/>
      <c r="CZ202" s="169"/>
      <c r="DA202" s="169"/>
      <c r="DB202" s="169"/>
      <c r="DC202" s="170"/>
      <c r="DD202" s="168">
        <v>10</v>
      </c>
      <c r="DE202" s="169"/>
      <c r="DF202" s="169"/>
      <c r="DG202" s="169"/>
      <c r="DH202" s="169"/>
      <c r="DI202" s="169"/>
      <c r="DJ202" s="169"/>
      <c r="DK202" s="169"/>
      <c r="DL202" s="169"/>
      <c r="DM202" s="170"/>
      <c r="DN202" s="168">
        <v>11</v>
      </c>
      <c r="DO202" s="169"/>
      <c r="DP202" s="169"/>
      <c r="DQ202" s="169"/>
      <c r="DR202" s="169"/>
      <c r="DS202" s="169"/>
      <c r="DT202" s="169"/>
      <c r="DU202" s="169"/>
      <c r="DV202" s="169"/>
      <c r="DW202" s="170"/>
      <c r="DX202" s="168">
        <v>12</v>
      </c>
      <c r="DY202" s="169"/>
      <c r="DZ202" s="169"/>
      <c r="EA202" s="169"/>
      <c r="EB202" s="169"/>
      <c r="EC202" s="169"/>
      <c r="ED202" s="169"/>
      <c r="EE202" s="169"/>
      <c r="EF202" s="169"/>
      <c r="EG202" s="169"/>
      <c r="EH202" s="169"/>
      <c r="EI202" s="169"/>
      <c r="EJ202" s="169"/>
      <c r="EK202" s="170"/>
      <c r="EL202" s="168">
        <v>13</v>
      </c>
      <c r="EM202" s="169"/>
      <c r="EN202" s="169"/>
      <c r="EO202" s="169"/>
      <c r="EP202" s="169"/>
      <c r="EQ202" s="169"/>
      <c r="ER202" s="169"/>
      <c r="ES202" s="169"/>
      <c r="ET202" s="169"/>
      <c r="EU202" s="169"/>
      <c r="EV202" s="169"/>
      <c r="EW202" s="169"/>
      <c r="EX202" s="169"/>
      <c r="EY202" s="169"/>
      <c r="EZ202" s="170"/>
      <c r="FA202" s="168">
        <v>14</v>
      </c>
      <c r="FB202" s="169"/>
      <c r="FC202" s="169"/>
      <c r="FD202" s="169"/>
      <c r="FE202" s="169"/>
      <c r="FF202" s="169"/>
      <c r="FG202" s="169"/>
      <c r="FH202" s="169"/>
      <c r="FI202" s="169"/>
      <c r="FJ202" s="169"/>
      <c r="FK202" s="169"/>
      <c r="FL202" s="169"/>
      <c r="FM202" s="169"/>
      <c r="FN202" s="170"/>
      <c r="FO202" s="168">
        <v>15</v>
      </c>
      <c r="FP202" s="169"/>
      <c r="FQ202" s="169"/>
      <c r="FR202" s="169"/>
      <c r="FS202" s="169"/>
      <c r="FT202" s="169"/>
      <c r="FU202" s="169"/>
      <c r="FV202" s="169"/>
      <c r="FW202" s="169"/>
      <c r="FX202" s="169"/>
      <c r="FY202" s="169"/>
      <c r="FZ202" s="169"/>
      <c r="GA202" s="169"/>
      <c r="GB202" s="169"/>
      <c r="GC202" s="170"/>
      <c r="GD202" s="168">
        <v>16</v>
      </c>
      <c r="GE202" s="169"/>
      <c r="GF202" s="169"/>
      <c r="GG202" s="169"/>
      <c r="GH202" s="169"/>
      <c r="GI202" s="169"/>
      <c r="GJ202" s="169"/>
      <c r="GK202" s="169"/>
      <c r="GL202" s="169"/>
      <c r="GM202" s="169"/>
      <c r="GN202" s="169"/>
      <c r="GO202" s="169"/>
      <c r="GP202" s="170"/>
      <c r="GQ202" s="168">
        <v>17</v>
      </c>
      <c r="GR202" s="169"/>
      <c r="GS202" s="169"/>
      <c r="GT202" s="169"/>
      <c r="GU202" s="169"/>
      <c r="GV202" s="169"/>
      <c r="GW202" s="169"/>
      <c r="GX202" s="169"/>
      <c r="GY202" s="169"/>
      <c r="GZ202" s="169"/>
      <c r="HA202" s="169"/>
      <c r="HB202" s="169"/>
      <c r="HC202" s="169"/>
      <c r="HD202" s="170"/>
      <c r="HL202" s="36"/>
      <c r="HM202" s="36"/>
      <c r="IB202" s="37"/>
    </row>
    <row r="203" spans="1:236" s="7" customFormat="1" ht="42.75" hidden="1" customHeight="1">
      <c r="A203" s="160" t="s">
        <v>134</v>
      </c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2"/>
      <c r="W203" s="165" t="s">
        <v>59</v>
      </c>
      <c r="X203" s="165"/>
      <c r="Y203" s="165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27" t="s">
        <v>60</v>
      </c>
      <c r="AJ203" s="127"/>
      <c r="AK203" s="127"/>
      <c r="AL203" s="127"/>
      <c r="AM203" s="127"/>
      <c r="AN203" s="127"/>
      <c r="AO203" s="127"/>
      <c r="AP203" s="127"/>
      <c r="AQ203" s="127"/>
      <c r="AR203" s="127"/>
      <c r="AS203" s="127"/>
      <c r="AT203" s="127"/>
      <c r="AU203" s="127"/>
      <c r="AV203" s="127"/>
      <c r="AW203" s="127"/>
      <c r="AX203" s="127"/>
      <c r="AY203" s="127"/>
      <c r="AZ203" s="127"/>
      <c r="BA203" s="127"/>
      <c r="BB203" s="127"/>
      <c r="BC203" s="127"/>
      <c r="BD203" s="127"/>
      <c r="BE203" s="127"/>
      <c r="BF203" s="127"/>
      <c r="BG203" s="167" t="s">
        <v>62</v>
      </c>
      <c r="BH203" s="167"/>
      <c r="BI203" s="167"/>
      <c r="BJ203" s="167"/>
      <c r="BK203" s="167"/>
      <c r="BL203" s="167"/>
      <c r="BM203" s="167"/>
      <c r="BN203" s="167"/>
      <c r="BO203" s="167"/>
      <c r="BP203" s="167"/>
      <c r="BQ203" s="167"/>
      <c r="BR203" s="167"/>
      <c r="BS203" s="156" t="s">
        <v>104</v>
      </c>
      <c r="BT203" s="157"/>
      <c r="BU203" s="157"/>
      <c r="BV203" s="157"/>
      <c r="BW203" s="157"/>
      <c r="BX203" s="157"/>
      <c r="BY203" s="157"/>
      <c r="BZ203" s="157"/>
      <c r="CA203" s="157"/>
      <c r="CB203" s="157"/>
      <c r="CC203" s="158"/>
      <c r="CD203" s="118" t="s">
        <v>105</v>
      </c>
      <c r="CE203" s="119"/>
      <c r="CF203" s="119"/>
      <c r="CG203" s="119"/>
      <c r="CH203" s="119"/>
      <c r="CI203" s="119"/>
      <c r="CJ203" s="119"/>
      <c r="CK203" s="119"/>
      <c r="CL203" s="119"/>
      <c r="CM203" s="159"/>
      <c r="CN203" s="160" t="s">
        <v>106</v>
      </c>
      <c r="CO203" s="161"/>
      <c r="CP203" s="161"/>
      <c r="CQ203" s="161"/>
      <c r="CR203" s="161"/>
      <c r="CS203" s="162"/>
      <c r="CT203" s="153">
        <v>0</v>
      </c>
      <c r="CU203" s="163"/>
      <c r="CV203" s="163"/>
      <c r="CW203" s="163"/>
      <c r="CX203" s="163"/>
      <c r="CY203" s="163"/>
      <c r="CZ203" s="163"/>
      <c r="DA203" s="163"/>
      <c r="DB203" s="163"/>
      <c r="DC203" s="164"/>
      <c r="DD203" s="153">
        <v>0</v>
      </c>
      <c r="DE203" s="163"/>
      <c r="DF203" s="163"/>
      <c r="DG203" s="163"/>
      <c r="DH203" s="163"/>
      <c r="DI203" s="163"/>
      <c r="DJ203" s="163"/>
      <c r="DK203" s="163"/>
      <c r="DL203" s="163"/>
      <c r="DM203" s="164"/>
      <c r="DN203" s="153">
        <v>0</v>
      </c>
      <c r="DO203" s="163"/>
      <c r="DP203" s="163"/>
      <c r="DQ203" s="163"/>
      <c r="DR203" s="163"/>
      <c r="DS203" s="163"/>
      <c r="DT203" s="163"/>
      <c r="DU203" s="163"/>
      <c r="DV203" s="163"/>
      <c r="DW203" s="164"/>
      <c r="DX203" s="153">
        <v>0</v>
      </c>
      <c r="DY203" s="154"/>
      <c r="DZ203" s="154"/>
      <c r="EA203" s="154"/>
      <c r="EB203" s="154"/>
      <c r="EC203" s="154"/>
      <c r="ED203" s="154"/>
      <c r="EE203" s="154"/>
      <c r="EF203" s="154"/>
      <c r="EG203" s="154"/>
      <c r="EH203" s="154"/>
      <c r="EI203" s="154"/>
      <c r="EJ203" s="154"/>
      <c r="EK203" s="155"/>
      <c r="EL203" s="153">
        <v>0</v>
      </c>
      <c r="EM203" s="154"/>
      <c r="EN203" s="154"/>
      <c r="EO203" s="154"/>
      <c r="EP203" s="154"/>
      <c r="EQ203" s="154"/>
      <c r="ER203" s="154"/>
      <c r="ES203" s="154"/>
      <c r="ET203" s="154"/>
      <c r="EU203" s="154"/>
      <c r="EV203" s="154"/>
      <c r="EW203" s="154"/>
      <c r="EX203" s="154"/>
      <c r="EY203" s="154"/>
      <c r="EZ203" s="155"/>
      <c r="FA203" s="153">
        <v>0</v>
      </c>
      <c r="FB203" s="154"/>
      <c r="FC203" s="154"/>
      <c r="FD203" s="154"/>
      <c r="FE203" s="154"/>
      <c r="FF203" s="154"/>
      <c r="FG203" s="154"/>
      <c r="FH203" s="154"/>
      <c r="FI203" s="154"/>
      <c r="FJ203" s="154"/>
      <c r="FK203" s="154"/>
      <c r="FL203" s="154"/>
      <c r="FM203" s="154"/>
      <c r="FN203" s="155"/>
      <c r="FO203" s="153">
        <v>0</v>
      </c>
      <c r="FP203" s="154"/>
      <c r="FQ203" s="154"/>
      <c r="FR203" s="154"/>
      <c r="FS203" s="154"/>
      <c r="FT203" s="154"/>
      <c r="FU203" s="154"/>
      <c r="FV203" s="154"/>
      <c r="FW203" s="154"/>
      <c r="FX203" s="154"/>
      <c r="FY203" s="154"/>
      <c r="FZ203" s="154"/>
      <c r="GA203" s="154"/>
      <c r="GB203" s="154"/>
      <c r="GC203" s="155"/>
      <c r="GD203" s="153">
        <v>0</v>
      </c>
      <c r="GE203" s="154"/>
      <c r="GF203" s="154"/>
      <c r="GG203" s="154"/>
      <c r="GH203" s="154"/>
      <c r="GI203" s="154"/>
      <c r="GJ203" s="154"/>
      <c r="GK203" s="154"/>
      <c r="GL203" s="154"/>
      <c r="GM203" s="154"/>
      <c r="GN203" s="154"/>
      <c r="GO203" s="154"/>
      <c r="GP203" s="155"/>
      <c r="GQ203" s="153">
        <v>0</v>
      </c>
      <c r="GR203" s="154"/>
      <c r="GS203" s="154"/>
      <c r="GT203" s="154"/>
      <c r="GU203" s="154"/>
      <c r="GV203" s="154"/>
      <c r="GW203" s="154"/>
      <c r="GX203" s="154"/>
      <c r="GY203" s="154"/>
      <c r="GZ203" s="154"/>
      <c r="HA203" s="154"/>
      <c r="HB203" s="154"/>
      <c r="HC203" s="154"/>
      <c r="HD203" s="155"/>
      <c r="HK203" s="7">
        <v>18</v>
      </c>
      <c r="HL203" s="8"/>
      <c r="HM203" s="8"/>
      <c r="IB203" s="9">
        <v>18</v>
      </c>
    </row>
    <row r="204" spans="1:236" s="7" customFormat="1" ht="42.75" hidden="1" customHeight="1">
      <c r="A204" s="160" t="s">
        <v>138</v>
      </c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2"/>
      <c r="W204" s="165" t="s">
        <v>59</v>
      </c>
      <c r="X204" s="165"/>
      <c r="Y204" s="165"/>
      <c r="Z204" s="165"/>
      <c r="AA204" s="165"/>
      <c r="AB204" s="165"/>
      <c r="AC204" s="165"/>
      <c r="AD204" s="165"/>
      <c r="AE204" s="165"/>
      <c r="AF204" s="165"/>
      <c r="AG204" s="165"/>
      <c r="AH204" s="165"/>
      <c r="AI204" s="127" t="s">
        <v>60</v>
      </c>
      <c r="AJ204" s="127"/>
      <c r="AK204" s="127"/>
      <c r="AL204" s="127"/>
      <c r="AM204" s="127"/>
      <c r="AN204" s="127"/>
      <c r="AO204" s="127"/>
      <c r="AP204" s="127"/>
      <c r="AQ204" s="127"/>
      <c r="AR204" s="127"/>
      <c r="AS204" s="127"/>
      <c r="AT204" s="127"/>
      <c r="AU204" s="127"/>
      <c r="AV204" s="127"/>
      <c r="AW204" s="127"/>
      <c r="AX204" s="127"/>
      <c r="AY204" s="127"/>
      <c r="AZ204" s="127"/>
      <c r="BA204" s="127"/>
      <c r="BB204" s="127"/>
      <c r="BC204" s="127"/>
      <c r="BD204" s="127"/>
      <c r="BE204" s="127"/>
      <c r="BF204" s="127"/>
      <c r="BG204" s="166" t="s">
        <v>69</v>
      </c>
      <c r="BH204" s="166"/>
      <c r="BI204" s="166"/>
      <c r="BJ204" s="166"/>
      <c r="BK204" s="166"/>
      <c r="BL204" s="166"/>
      <c r="BM204" s="166"/>
      <c r="BN204" s="166"/>
      <c r="BO204" s="166"/>
      <c r="BP204" s="166"/>
      <c r="BQ204" s="166"/>
      <c r="BR204" s="166"/>
      <c r="BS204" s="156" t="s">
        <v>104</v>
      </c>
      <c r="BT204" s="157"/>
      <c r="BU204" s="157"/>
      <c r="BV204" s="157"/>
      <c r="BW204" s="157"/>
      <c r="BX204" s="157"/>
      <c r="BY204" s="157"/>
      <c r="BZ204" s="157"/>
      <c r="CA204" s="157"/>
      <c r="CB204" s="157"/>
      <c r="CC204" s="158"/>
      <c r="CD204" s="118" t="s">
        <v>105</v>
      </c>
      <c r="CE204" s="119"/>
      <c r="CF204" s="119"/>
      <c r="CG204" s="119"/>
      <c r="CH204" s="119"/>
      <c r="CI204" s="119"/>
      <c r="CJ204" s="119"/>
      <c r="CK204" s="119"/>
      <c r="CL204" s="119"/>
      <c r="CM204" s="159"/>
      <c r="CN204" s="160" t="s">
        <v>106</v>
      </c>
      <c r="CO204" s="161"/>
      <c r="CP204" s="161"/>
      <c r="CQ204" s="161"/>
      <c r="CR204" s="161"/>
      <c r="CS204" s="162"/>
      <c r="CT204" s="153">
        <v>0</v>
      </c>
      <c r="CU204" s="163"/>
      <c r="CV204" s="163"/>
      <c r="CW204" s="163"/>
      <c r="CX204" s="163"/>
      <c r="CY204" s="163"/>
      <c r="CZ204" s="163"/>
      <c r="DA204" s="163"/>
      <c r="DB204" s="163"/>
      <c r="DC204" s="164"/>
      <c r="DD204" s="153">
        <v>0</v>
      </c>
      <c r="DE204" s="163"/>
      <c r="DF204" s="163"/>
      <c r="DG204" s="163"/>
      <c r="DH204" s="163"/>
      <c r="DI204" s="163"/>
      <c r="DJ204" s="163"/>
      <c r="DK204" s="163"/>
      <c r="DL204" s="163"/>
      <c r="DM204" s="164"/>
      <c r="DN204" s="153">
        <v>0</v>
      </c>
      <c r="DO204" s="163"/>
      <c r="DP204" s="163"/>
      <c r="DQ204" s="163"/>
      <c r="DR204" s="163"/>
      <c r="DS204" s="163"/>
      <c r="DT204" s="163"/>
      <c r="DU204" s="163"/>
      <c r="DV204" s="163"/>
      <c r="DW204" s="164"/>
      <c r="DX204" s="153">
        <v>0</v>
      </c>
      <c r="DY204" s="154"/>
      <c r="DZ204" s="154"/>
      <c r="EA204" s="154"/>
      <c r="EB204" s="154"/>
      <c r="EC204" s="154"/>
      <c r="ED204" s="154"/>
      <c r="EE204" s="154"/>
      <c r="EF204" s="154"/>
      <c r="EG204" s="154"/>
      <c r="EH204" s="154"/>
      <c r="EI204" s="154"/>
      <c r="EJ204" s="154"/>
      <c r="EK204" s="155"/>
      <c r="EL204" s="153">
        <v>0</v>
      </c>
      <c r="EM204" s="154"/>
      <c r="EN204" s="154"/>
      <c r="EO204" s="154"/>
      <c r="EP204" s="154"/>
      <c r="EQ204" s="154"/>
      <c r="ER204" s="154"/>
      <c r="ES204" s="154"/>
      <c r="ET204" s="154"/>
      <c r="EU204" s="154"/>
      <c r="EV204" s="154"/>
      <c r="EW204" s="154"/>
      <c r="EX204" s="154"/>
      <c r="EY204" s="154"/>
      <c r="EZ204" s="155"/>
      <c r="FA204" s="153">
        <v>0</v>
      </c>
      <c r="FB204" s="154"/>
      <c r="FC204" s="154"/>
      <c r="FD204" s="154"/>
      <c r="FE204" s="154"/>
      <c r="FF204" s="154"/>
      <c r="FG204" s="154"/>
      <c r="FH204" s="154"/>
      <c r="FI204" s="154"/>
      <c r="FJ204" s="154"/>
      <c r="FK204" s="154"/>
      <c r="FL204" s="154"/>
      <c r="FM204" s="154"/>
      <c r="FN204" s="155"/>
      <c r="FO204" s="153">
        <v>0</v>
      </c>
      <c r="FP204" s="154"/>
      <c r="FQ204" s="154"/>
      <c r="FR204" s="154"/>
      <c r="FS204" s="154"/>
      <c r="FT204" s="154"/>
      <c r="FU204" s="154"/>
      <c r="FV204" s="154"/>
      <c r="FW204" s="154"/>
      <c r="FX204" s="154"/>
      <c r="FY204" s="154"/>
      <c r="FZ204" s="154"/>
      <c r="GA204" s="154"/>
      <c r="GB204" s="154"/>
      <c r="GC204" s="155"/>
      <c r="GD204" s="153">
        <v>0</v>
      </c>
      <c r="GE204" s="154"/>
      <c r="GF204" s="154"/>
      <c r="GG204" s="154"/>
      <c r="GH204" s="154"/>
      <c r="GI204" s="154"/>
      <c r="GJ204" s="154"/>
      <c r="GK204" s="154"/>
      <c r="GL204" s="154"/>
      <c r="GM204" s="154"/>
      <c r="GN204" s="154"/>
      <c r="GO204" s="154"/>
      <c r="GP204" s="155"/>
      <c r="GQ204" s="153">
        <v>0</v>
      </c>
      <c r="GR204" s="154"/>
      <c r="GS204" s="154"/>
      <c r="GT204" s="154"/>
      <c r="GU204" s="154"/>
      <c r="GV204" s="154"/>
      <c r="GW204" s="154"/>
      <c r="GX204" s="154"/>
      <c r="GY204" s="154"/>
      <c r="GZ204" s="154"/>
      <c r="HA204" s="154"/>
      <c r="HB204" s="154"/>
      <c r="HC204" s="154"/>
      <c r="HD204" s="155"/>
      <c r="HK204" s="7">
        <v>19</v>
      </c>
      <c r="HL204" s="8"/>
      <c r="HM204" s="8"/>
      <c r="IB204" s="9">
        <v>19</v>
      </c>
    </row>
    <row r="205" spans="1:236" s="7" customFormat="1" ht="42.75" hidden="1" customHeight="1">
      <c r="A205" s="160" t="s">
        <v>139</v>
      </c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2"/>
      <c r="W205" s="165" t="s">
        <v>59</v>
      </c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27" t="s">
        <v>71</v>
      </c>
      <c r="AJ205" s="127"/>
      <c r="AK205" s="127"/>
      <c r="AL205" s="127"/>
      <c r="AM205" s="127"/>
      <c r="AN205" s="127"/>
      <c r="AO205" s="127"/>
      <c r="AP205" s="127"/>
      <c r="AQ205" s="127"/>
      <c r="AR205" s="127"/>
      <c r="AS205" s="127"/>
      <c r="AT205" s="127"/>
      <c r="AU205" s="127"/>
      <c r="AV205" s="127"/>
      <c r="AW205" s="127"/>
      <c r="AX205" s="127"/>
      <c r="AY205" s="127"/>
      <c r="AZ205" s="127"/>
      <c r="BA205" s="127"/>
      <c r="BB205" s="127"/>
      <c r="BC205" s="127"/>
      <c r="BD205" s="127"/>
      <c r="BE205" s="127"/>
      <c r="BF205" s="127"/>
      <c r="BG205" s="167" t="s">
        <v>62</v>
      </c>
      <c r="BH205" s="167"/>
      <c r="BI205" s="167"/>
      <c r="BJ205" s="167"/>
      <c r="BK205" s="167"/>
      <c r="BL205" s="167"/>
      <c r="BM205" s="167"/>
      <c r="BN205" s="167"/>
      <c r="BO205" s="167"/>
      <c r="BP205" s="167"/>
      <c r="BQ205" s="167"/>
      <c r="BR205" s="167"/>
      <c r="BS205" s="156" t="s">
        <v>104</v>
      </c>
      <c r="BT205" s="157"/>
      <c r="BU205" s="157"/>
      <c r="BV205" s="157"/>
      <c r="BW205" s="157"/>
      <c r="BX205" s="157"/>
      <c r="BY205" s="157"/>
      <c r="BZ205" s="157"/>
      <c r="CA205" s="157"/>
      <c r="CB205" s="157"/>
      <c r="CC205" s="158"/>
      <c r="CD205" s="118" t="s">
        <v>105</v>
      </c>
      <c r="CE205" s="119"/>
      <c r="CF205" s="119"/>
      <c r="CG205" s="119"/>
      <c r="CH205" s="119"/>
      <c r="CI205" s="119"/>
      <c r="CJ205" s="119"/>
      <c r="CK205" s="119"/>
      <c r="CL205" s="119"/>
      <c r="CM205" s="159"/>
      <c r="CN205" s="160" t="s">
        <v>106</v>
      </c>
      <c r="CO205" s="161"/>
      <c r="CP205" s="161"/>
      <c r="CQ205" s="161"/>
      <c r="CR205" s="161"/>
      <c r="CS205" s="162"/>
      <c r="CT205" s="153">
        <v>0</v>
      </c>
      <c r="CU205" s="163"/>
      <c r="CV205" s="163"/>
      <c r="CW205" s="163"/>
      <c r="CX205" s="163"/>
      <c r="CY205" s="163"/>
      <c r="CZ205" s="163"/>
      <c r="DA205" s="163"/>
      <c r="DB205" s="163"/>
      <c r="DC205" s="164"/>
      <c r="DD205" s="153">
        <v>0</v>
      </c>
      <c r="DE205" s="163"/>
      <c r="DF205" s="163"/>
      <c r="DG205" s="163"/>
      <c r="DH205" s="163"/>
      <c r="DI205" s="163"/>
      <c r="DJ205" s="163"/>
      <c r="DK205" s="163"/>
      <c r="DL205" s="163"/>
      <c r="DM205" s="164"/>
      <c r="DN205" s="153">
        <v>0</v>
      </c>
      <c r="DO205" s="163"/>
      <c r="DP205" s="163"/>
      <c r="DQ205" s="163"/>
      <c r="DR205" s="163"/>
      <c r="DS205" s="163"/>
      <c r="DT205" s="163"/>
      <c r="DU205" s="163"/>
      <c r="DV205" s="163"/>
      <c r="DW205" s="164"/>
      <c r="DX205" s="153">
        <v>0</v>
      </c>
      <c r="DY205" s="154"/>
      <c r="DZ205" s="154"/>
      <c r="EA205" s="154"/>
      <c r="EB205" s="154"/>
      <c r="EC205" s="154"/>
      <c r="ED205" s="154"/>
      <c r="EE205" s="154"/>
      <c r="EF205" s="154"/>
      <c r="EG205" s="154"/>
      <c r="EH205" s="154"/>
      <c r="EI205" s="154"/>
      <c r="EJ205" s="154"/>
      <c r="EK205" s="155"/>
      <c r="EL205" s="153">
        <v>0</v>
      </c>
      <c r="EM205" s="154"/>
      <c r="EN205" s="154"/>
      <c r="EO205" s="154"/>
      <c r="EP205" s="154"/>
      <c r="EQ205" s="154"/>
      <c r="ER205" s="154"/>
      <c r="ES205" s="154"/>
      <c r="ET205" s="154"/>
      <c r="EU205" s="154"/>
      <c r="EV205" s="154"/>
      <c r="EW205" s="154"/>
      <c r="EX205" s="154"/>
      <c r="EY205" s="154"/>
      <c r="EZ205" s="155"/>
      <c r="FA205" s="153">
        <v>0</v>
      </c>
      <c r="FB205" s="154"/>
      <c r="FC205" s="154"/>
      <c r="FD205" s="154"/>
      <c r="FE205" s="154"/>
      <c r="FF205" s="154"/>
      <c r="FG205" s="154"/>
      <c r="FH205" s="154"/>
      <c r="FI205" s="154"/>
      <c r="FJ205" s="154"/>
      <c r="FK205" s="154"/>
      <c r="FL205" s="154"/>
      <c r="FM205" s="154"/>
      <c r="FN205" s="155"/>
      <c r="FO205" s="153">
        <v>0</v>
      </c>
      <c r="FP205" s="154"/>
      <c r="FQ205" s="154"/>
      <c r="FR205" s="154"/>
      <c r="FS205" s="154"/>
      <c r="FT205" s="154"/>
      <c r="FU205" s="154"/>
      <c r="FV205" s="154"/>
      <c r="FW205" s="154"/>
      <c r="FX205" s="154"/>
      <c r="FY205" s="154"/>
      <c r="FZ205" s="154"/>
      <c r="GA205" s="154"/>
      <c r="GB205" s="154"/>
      <c r="GC205" s="155"/>
      <c r="GD205" s="153">
        <v>0</v>
      </c>
      <c r="GE205" s="154"/>
      <c r="GF205" s="154"/>
      <c r="GG205" s="154"/>
      <c r="GH205" s="154"/>
      <c r="GI205" s="154"/>
      <c r="GJ205" s="154"/>
      <c r="GK205" s="154"/>
      <c r="GL205" s="154"/>
      <c r="GM205" s="154"/>
      <c r="GN205" s="154"/>
      <c r="GO205" s="154"/>
      <c r="GP205" s="155"/>
      <c r="GQ205" s="153">
        <v>0</v>
      </c>
      <c r="GR205" s="154"/>
      <c r="GS205" s="154"/>
      <c r="GT205" s="154"/>
      <c r="GU205" s="154"/>
      <c r="GV205" s="154"/>
      <c r="GW205" s="154"/>
      <c r="GX205" s="154"/>
      <c r="GY205" s="154"/>
      <c r="GZ205" s="154"/>
      <c r="HA205" s="154"/>
      <c r="HB205" s="154"/>
      <c r="HC205" s="154"/>
      <c r="HD205" s="155"/>
      <c r="HK205" s="7">
        <v>20</v>
      </c>
      <c r="HL205" s="8"/>
      <c r="HM205" s="8"/>
      <c r="IB205" s="9">
        <v>20</v>
      </c>
    </row>
    <row r="206" spans="1:236" s="60" customFormat="1" ht="42.75" customHeight="1">
      <c r="A206" s="160" t="s">
        <v>140</v>
      </c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2"/>
      <c r="W206" s="165" t="s">
        <v>59</v>
      </c>
      <c r="X206" s="165"/>
      <c r="Y206" s="165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97" t="s">
        <v>71</v>
      </c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  <c r="BC206" s="97"/>
      <c r="BD206" s="97"/>
      <c r="BE206" s="97"/>
      <c r="BF206" s="97"/>
      <c r="BG206" s="166" t="s">
        <v>69</v>
      </c>
      <c r="BH206" s="166"/>
      <c r="BI206" s="166"/>
      <c r="BJ206" s="166"/>
      <c r="BK206" s="166"/>
      <c r="BL206" s="166"/>
      <c r="BM206" s="166"/>
      <c r="BN206" s="166"/>
      <c r="BO206" s="166"/>
      <c r="BP206" s="166"/>
      <c r="BQ206" s="166"/>
      <c r="BR206" s="166"/>
      <c r="BS206" s="156" t="s">
        <v>104</v>
      </c>
      <c r="BT206" s="157"/>
      <c r="BU206" s="157"/>
      <c r="BV206" s="157"/>
      <c r="BW206" s="157"/>
      <c r="BX206" s="157"/>
      <c r="BY206" s="157"/>
      <c r="BZ206" s="157"/>
      <c r="CA206" s="157"/>
      <c r="CB206" s="157"/>
      <c r="CC206" s="158"/>
      <c r="CD206" s="118" t="s">
        <v>105</v>
      </c>
      <c r="CE206" s="119"/>
      <c r="CF206" s="119"/>
      <c r="CG206" s="119"/>
      <c r="CH206" s="119"/>
      <c r="CI206" s="119"/>
      <c r="CJ206" s="119"/>
      <c r="CK206" s="119"/>
      <c r="CL206" s="119"/>
      <c r="CM206" s="159"/>
      <c r="CN206" s="160" t="s">
        <v>106</v>
      </c>
      <c r="CO206" s="161"/>
      <c r="CP206" s="161"/>
      <c r="CQ206" s="161"/>
      <c r="CR206" s="161"/>
      <c r="CS206" s="162"/>
      <c r="CT206" s="153">
        <v>6</v>
      </c>
      <c r="CU206" s="163"/>
      <c r="CV206" s="163"/>
      <c r="CW206" s="163"/>
      <c r="CX206" s="163"/>
      <c r="CY206" s="163"/>
      <c r="CZ206" s="163"/>
      <c r="DA206" s="163"/>
      <c r="DB206" s="163"/>
      <c r="DC206" s="164"/>
      <c r="DD206" s="153">
        <v>6</v>
      </c>
      <c r="DE206" s="163"/>
      <c r="DF206" s="163"/>
      <c r="DG206" s="163"/>
      <c r="DH206" s="163"/>
      <c r="DI206" s="163"/>
      <c r="DJ206" s="163"/>
      <c r="DK206" s="163"/>
      <c r="DL206" s="163"/>
      <c r="DM206" s="164"/>
      <c r="DN206" s="153">
        <v>6</v>
      </c>
      <c r="DO206" s="163"/>
      <c r="DP206" s="163"/>
      <c r="DQ206" s="163"/>
      <c r="DR206" s="163"/>
      <c r="DS206" s="163"/>
      <c r="DT206" s="163"/>
      <c r="DU206" s="163"/>
      <c r="DV206" s="163"/>
      <c r="DW206" s="164"/>
      <c r="DX206" s="153">
        <v>551403.77152536949</v>
      </c>
      <c r="DY206" s="154"/>
      <c r="DZ206" s="154"/>
      <c r="EA206" s="154"/>
      <c r="EB206" s="154"/>
      <c r="EC206" s="154"/>
      <c r="ED206" s="154"/>
      <c r="EE206" s="154"/>
      <c r="EF206" s="154"/>
      <c r="EG206" s="154"/>
      <c r="EH206" s="154"/>
      <c r="EI206" s="154"/>
      <c r="EJ206" s="154"/>
      <c r="EK206" s="155"/>
      <c r="EL206" s="153">
        <v>0</v>
      </c>
      <c r="EM206" s="154"/>
      <c r="EN206" s="154"/>
      <c r="EO206" s="154"/>
      <c r="EP206" s="154"/>
      <c r="EQ206" s="154"/>
      <c r="ER206" s="154"/>
      <c r="ES206" s="154"/>
      <c r="ET206" s="154"/>
      <c r="EU206" s="154"/>
      <c r="EV206" s="154"/>
      <c r="EW206" s="154"/>
      <c r="EX206" s="154"/>
      <c r="EY206" s="154"/>
      <c r="EZ206" s="155"/>
      <c r="FA206" s="153">
        <v>551403.77152536949</v>
      </c>
      <c r="FB206" s="154"/>
      <c r="FC206" s="154"/>
      <c r="FD206" s="154"/>
      <c r="FE206" s="154"/>
      <c r="FF206" s="154"/>
      <c r="FG206" s="154"/>
      <c r="FH206" s="154"/>
      <c r="FI206" s="154"/>
      <c r="FJ206" s="154"/>
      <c r="FK206" s="154"/>
      <c r="FL206" s="154"/>
      <c r="FM206" s="154"/>
      <c r="FN206" s="155"/>
      <c r="FO206" s="153">
        <v>0</v>
      </c>
      <c r="FP206" s="154"/>
      <c r="FQ206" s="154"/>
      <c r="FR206" s="154"/>
      <c r="FS206" s="154"/>
      <c r="FT206" s="154"/>
      <c r="FU206" s="154"/>
      <c r="FV206" s="154"/>
      <c r="FW206" s="154"/>
      <c r="FX206" s="154"/>
      <c r="FY206" s="154"/>
      <c r="FZ206" s="154"/>
      <c r="GA206" s="154"/>
      <c r="GB206" s="154"/>
      <c r="GC206" s="155"/>
      <c r="GD206" s="153">
        <v>551403.77152536949</v>
      </c>
      <c r="GE206" s="154"/>
      <c r="GF206" s="154"/>
      <c r="GG206" s="154"/>
      <c r="GH206" s="154"/>
      <c r="GI206" s="154"/>
      <c r="GJ206" s="154"/>
      <c r="GK206" s="154"/>
      <c r="GL206" s="154"/>
      <c r="GM206" s="154"/>
      <c r="GN206" s="154"/>
      <c r="GO206" s="154"/>
      <c r="GP206" s="155"/>
      <c r="GQ206" s="153">
        <v>0</v>
      </c>
      <c r="GR206" s="154"/>
      <c r="GS206" s="154"/>
      <c r="GT206" s="154"/>
      <c r="GU206" s="154"/>
      <c r="GV206" s="154"/>
      <c r="GW206" s="154"/>
      <c r="GX206" s="154"/>
      <c r="GY206" s="154"/>
      <c r="GZ206" s="154"/>
      <c r="HA206" s="154"/>
      <c r="HB206" s="154"/>
      <c r="HC206" s="154"/>
      <c r="HD206" s="155"/>
      <c r="HK206" s="60">
        <v>21</v>
      </c>
      <c r="HL206" s="8"/>
      <c r="HM206" s="8"/>
      <c r="HN206" s="7"/>
      <c r="IB206" s="9">
        <v>21</v>
      </c>
    </row>
    <row r="207" spans="1:236" s="60" customFormat="1" ht="42.75" hidden="1" customHeight="1">
      <c r="A207" s="160" t="s">
        <v>141</v>
      </c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2"/>
      <c r="W207" s="165" t="s">
        <v>142</v>
      </c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97" t="s">
        <v>60</v>
      </c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A207" s="97"/>
      <c r="BB207" s="97"/>
      <c r="BC207" s="97"/>
      <c r="BD207" s="97"/>
      <c r="BE207" s="97"/>
      <c r="BF207" s="97"/>
      <c r="BG207" s="166" t="s">
        <v>69</v>
      </c>
      <c r="BH207" s="166"/>
      <c r="BI207" s="166"/>
      <c r="BJ207" s="166"/>
      <c r="BK207" s="166"/>
      <c r="BL207" s="166"/>
      <c r="BM207" s="166"/>
      <c r="BN207" s="166"/>
      <c r="BO207" s="166"/>
      <c r="BP207" s="166"/>
      <c r="BQ207" s="166"/>
      <c r="BR207" s="166"/>
      <c r="BS207" s="156" t="s">
        <v>104</v>
      </c>
      <c r="BT207" s="157"/>
      <c r="BU207" s="157"/>
      <c r="BV207" s="157"/>
      <c r="BW207" s="157"/>
      <c r="BX207" s="157"/>
      <c r="BY207" s="157"/>
      <c r="BZ207" s="157"/>
      <c r="CA207" s="157"/>
      <c r="CB207" s="157"/>
      <c r="CC207" s="158"/>
      <c r="CD207" s="118" t="s">
        <v>105</v>
      </c>
      <c r="CE207" s="119"/>
      <c r="CF207" s="119"/>
      <c r="CG207" s="119"/>
      <c r="CH207" s="119"/>
      <c r="CI207" s="119"/>
      <c r="CJ207" s="119"/>
      <c r="CK207" s="119"/>
      <c r="CL207" s="119"/>
      <c r="CM207" s="159"/>
      <c r="CN207" s="160" t="s">
        <v>106</v>
      </c>
      <c r="CO207" s="161"/>
      <c r="CP207" s="161"/>
      <c r="CQ207" s="161"/>
      <c r="CR207" s="161"/>
      <c r="CS207" s="162"/>
      <c r="CT207" s="153">
        <v>0</v>
      </c>
      <c r="CU207" s="163"/>
      <c r="CV207" s="163"/>
      <c r="CW207" s="163"/>
      <c r="CX207" s="163"/>
      <c r="CY207" s="163"/>
      <c r="CZ207" s="163"/>
      <c r="DA207" s="163"/>
      <c r="DB207" s="163"/>
      <c r="DC207" s="164"/>
      <c r="DD207" s="153">
        <v>0</v>
      </c>
      <c r="DE207" s="163"/>
      <c r="DF207" s="163"/>
      <c r="DG207" s="163"/>
      <c r="DH207" s="163"/>
      <c r="DI207" s="163"/>
      <c r="DJ207" s="163"/>
      <c r="DK207" s="163"/>
      <c r="DL207" s="163"/>
      <c r="DM207" s="164"/>
      <c r="DN207" s="153">
        <v>0</v>
      </c>
      <c r="DO207" s="163"/>
      <c r="DP207" s="163"/>
      <c r="DQ207" s="163"/>
      <c r="DR207" s="163"/>
      <c r="DS207" s="163"/>
      <c r="DT207" s="163"/>
      <c r="DU207" s="163"/>
      <c r="DV207" s="163"/>
      <c r="DW207" s="164"/>
      <c r="DX207" s="153">
        <v>0</v>
      </c>
      <c r="DY207" s="154"/>
      <c r="DZ207" s="154"/>
      <c r="EA207" s="154"/>
      <c r="EB207" s="154"/>
      <c r="EC207" s="154"/>
      <c r="ED207" s="154"/>
      <c r="EE207" s="154"/>
      <c r="EF207" s="154"/>
      <c r="EG207" s="154"/>
      <c r="EH207" s="154"/>
      <c r="EI207" s="154"/>
      <c r="EJ207" s="154"/>
      <c r="EK207" s="155"/>
      <c r="EL207" s="153">
        <v>0</v>
      </c>
      <c r="EM207" s="154"/>
      <c r="EN207" s="154"/>
      <c r="EO207" s="154"/>
      <c r="EP207" s="154"/>
      <c r="EQ207" s="154"/>
      <c r="ER207" s="154"/>
      <c r="ES207" s="154"/>
      <c r="ET207" s="154"/>
      <c r="EU207" s="154"/>
      <c r="EV207" s="154"/>
      <c r="EW207" s="154"/>
      <c r="EX207" s="154"/>
      <c r="EY207" s="154"/>
      <c r="EZ207" s="155"/>
      <c r="FA207" s="153">
        <v>0</v>
      </c>
      <c r="FB207" s="154"/>
      <c r="FC207" s="154"/>
      <c r="FD207" s="154"/>
      <c r="FE207" s="154"/>
      <c r="FF207" s="154"/>
      <c r="FG207" s="154"/>
      <c r="FH207" s="154"/>
      <c r="FI207" s="154"/>
      <c r="FJ207" s="154"/>
      <c r="FK207" s="154"/>
      <c r="FL207" s="154"/>
      <c r="FM207" s="154"/>
      <c r="FN207" s="155"/>
      <c r="FO207" s="153">
        <v>0</v>
      </c>
      <c r="FP207" s="154"/>
      <c r="FQ207" s="154"/>
      <c r="FR207" s="154"/>
      <c r="FS207" s="154"/>
      <c r="FT207" s="154"/>
      <c r="FU207" s="154"/>
      <c r="FV207" s="154"/>
      <c r="FW207" s="154"/>
      <c r="FX207" s="154"/>
      <c r="FY207" s="154"/>
      <c r="FZ207" s="154"/>
      <c r="GA207" s="154"/>
      <c r="GB207" s="154"/>
      <c r="GC207" s="155"/>
      <c r="GD207" s="153">
        <v>0</v>
      </c>
      <c r="GE207" s="154"/>
      <c r="GF207" s="154"/>
      <c r="GG207" s="154"/>
      <c r="GH207" s="154"/>
      <c r="GI207" s="154"/>
      <c r="GJ207" s="154"/>
      <c r="GK207" s="154"/>
      <c r="GL207" s="154"/>
      <c r="GM207" s="154"/>
      <c r="GN207" s="154"/>
      <c r="GO207" s="154"/>
      <c r="GP207" s="155"/>
      <c r="GQ207" s="153">
        <v>0</v>
      </c>
      <c r="GR207" s="154"/>
      <c r="GS207" s="154"/>
      <c r="GT207" s="154"/>
      <c r="GU207" s="154"/>
      <c r="GV207" s="154"/>
      <c r="GW207" s="154"/>
      <c r="GX207" s="154"/>
      <c r="GY207" s="154"/>
      <c r="GZ207" s="154"/>
      <c r="HA207" s="154"/>
      <c r="HB207" s="154"/>
      <c r="HC207" s="154"/>
      <c r="HD207" s="155"/>
      <c r="HK207" s="60">
        <v>22</v>
      </c>
      <c r="HL207" s="8"/>
      <c r="HM207" s="8"/>
      <c r="HN207" s="7"/>
      <c r="IB207" s="9">
        <v>22</v>
      </c>
    </row>
    <row r="208" spans="1:236" s="60" customFormat="1" ht="42.75" hidden="1" customHeight="1">
      <c r="A208" s="160" t="s">
        <v>143</v>
      </c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2"/>
      <c r="W208" s="165" t="s">
        <v>142</v>
      </c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97" t="s">
        <v>71</v>
      </c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  <c r="AY208" s="97"/>
      <c r="AZ208" s="97"/>
      <c r="BA208" s="97"/>
      <c r="BB208" s="97"/>
      <c r="BC208" s="97"/>
      <c r="BD208" s="97"/>
      <c r="BE208" s="97"/>
      <c r="BF208" s="97"/>
      <c r="BG208" s="166" t="s">
        <v>69</v>
      </c>
      <c r="BH208" s="166"/>
      <c r="BI208" s="166"/>
      <c r="BJ208" s="166"/>
      <c r="BK208" s="166"/>
      <c r="BL208" s="166"/>
      <c r="BM208" s="166"/>
      <c r="BN208" s="166"/>
      <c r="BO208" s="166"/>
      <c r="BP208" s="166"/>
      <c r="BQ208" s="166"/>
      <c r="BR208" s="166"/>
      <c r="BS208" s="156" t="s">
        <v>104</v>
      </c>
      <c r="BT208" s="157"/>
      <c r="BU208" s="157"/>
      <c r="BV208" s="157"/>
      <c r="BW208" s="157"/>
      <c r="BX208" s="157"/>
      <c r="BY208" s="157"/>
      <c r="BZ208" s="157"/>
      <c r="CA208" s="157"/>
      <c r="CB208" s="157"/>
      <c r="CC208" s="158"/>
      <c r="CD208" s="118" t="s">
        <v>105</v>
      </c>
      <c r="CE208" s="119"/>
      <c r="CF208" s="119"/>
      <c r="CG208" s="119"/>
      <c r="CH208" s="119"/>
      <c r="CI208" s="119"/>
      <c r="CJ208" s="119"/>
      <c r="CK208" s="119"/>
      <c r="CL208" s="119"/>
      <c r="CM208" s="159"/>
      <c r="CN208" s="160" t="s">
        <v>106</v>
      </c>
      <c r="CO208" s="161"/>
      <c r="CP208" s="161"/>
      <c r="CQ208" s="161"/>
      <c r="CR208" s="161"/>
      <c r="CS208" s="162"/>
      <c r="CT208" s="153">
        <v>0</v>
      </c>
      <c r="CU208" s="163"/>
      <c r="CV208" s="163"/>
      <c r="CW208" s="163"/>
      <c r="CX208" s="163"/>
      <c r="CY208" s="163"/>
      <c r="CZ208" s="163"/>
      <c r="DA208" s="163"/>
      <c r="DB208" s="163"/>
      <c r="DC208" s="164"/>
      <c r="DD208" s="153">
        <v>0</v>
      </c>
      <c r="DE208" s="163"/>
      <c r="DF208" s="163"/>
      <c r="DG208" s="163"/>
      <c r="DH208" s="163"/>
      <c r="DI208" s="163"/>
      <c r="DJ208" s="163"/>
      <c r="DK208" s="163"/>
      <c r="DL208" s="163"/>
      <c r="DM208" s="164"/>
      <c r="DN208" s="153">
        <v>0</v>
      </c>
      <c r="DO208" s="163"/>
      <c r="DP208" s="163"/>
      <c r="DQ208" s="163"/>
      <c r="DR208" s="163"/>
      <c r="DS208" s="163"/>
      <c r="DT208" s="163"/>
      <c r="DU208" s="163"/>
      <c r="DV208" s="163"/>
      <c r="DW208" s="164"/>
      <c r="DX208" s="153">
        <v>0</v>
      </c>
      <c r="DY208" s="154"/>
      <c r="DZ208" s="154"/>
      <c r="EA208" s="154"/>
      <c r="EB208" s="154"/>
      <c r="EC208" s="154"/>
      <c r="ED208" s="154"/>
      <c r="EE208" s="154"/>
      <c r="EF208" s="154"/>
      <c r="EG208" s="154"/>
      <c r="EH208" s="154"/>
      <c r="EI208" s="154"/>
      <c r="EJ208" s="154"/>
      <c r="EK208" s="155"/>
      <c r="EL208" s="153">
        <v>0</v>
      </c>
      <c r="EM208" s="154"/>
      <c r="EN208" s="154"/>
      <c r="EO208" s="154"/>
      <c r="EP208" s="154"/>
      <c r="EQ208" s="154"/>
      <c r="ER208" s="154"/>
      <c r="ES208" s="154"/>
      <c r="ET208" s="154"/>
      <c r="EU208" s="154"/>
      <c r="EV208" s="154"/>
      <c r="EW208" s="154"/>
      <c r="EX208" s="154"/>
      <c r="EY208" s="154"/>
      <c r="EZ208" s="155"/>
      <c r="FA208" s="153">
        <v>0</v>
      </c>
      <c r="FB208" s="154"/>
      <c r="FC208" s="154"/>
      <c r="FD208" s="154"/>
      <c r="FE208" s="154"/>
      <c r="FF208" s="154"/>
      <c r="FG208" s="154"/>
      <c r="FH208" s="154"/>
      <c r="FI208" s="154"/>
      <c r="FJ208" s="154"/>
      <c r="FK208" s="154"/>
      <c r="FL208" s="154"/>
      <c r="FM208" s="154"/>
      <c r="FN208" s="155"/>
      <c r="FO208" s="153">
        <v>0</v>
      </c>
      <c r="FP208" s="154"/>
      <c r="FQ208" s="154"/>
      <c r="FR208" s="154"/>
      <c r="FS208" s="154"/>
      <c r="FT208" s="154"/>
      <c r="FU208" s="154"/>
      <c r="FV208" s="154"/>
      <c r="FW208" s="154"/>
      <c r="FX208" s="154"/>
      <c r="FY208" s="154"/>
      <c r="FZ208" s="154"/>
      <c r="GA208" s="154"/>
      <c r="GB208" s="154"/>
      <c r="GC208" s="155"/>
      <c r="GD208" s="153">
        <v>0</v>
      </c>
      <c r="GE208" s="154"/>
      <c r="GF208" s="154"/>
      <c r="GG208" s="154"/>
      <c r="GH208" s="154"/>
      <c r="GI208" s="154"/>
      <c r="GJ208" s="154"/>
      <c r="GK208" s="154"/>
      <c r="GL208" s="154"/>
      <c r="GM208" s="154"/>
      <c r="GN208" s="154"/>
      <c r="GO208" s="154"/>
      <c r="GP208" s="155"/>
      <c r="GQ208" s="153">
        <v>0</v>
      </c>
      <c r="GR208" s="154"/>
      <c r="GS208" s="154"/>
      <c r="GT208" s="154"/>
      <c r="GU208" s="154"/>
      <c r="GV208" s="154"/>
      <c r="GW208" s="154"/>
      <c r="GX208" s="154"/>
      <c r="GY208" s="154"/>
      <c r="GZ208" s="154"/>
      <c r="HA208" s="154"/>
      <c r="HB208" s="154"/>
      <c r="HC208" s="154"/>
      <c r="HD208" s="155"/>
      <c r="HK208" s="60">
        <v>23</v>
      </c>
      <c r="HL208" s="8"/>
      <c r="HM208" s="8"/>
      <c r="HN208" s="7"/>
      <c r="IB208" s="9">
        <v>23</v>
      </c>
    </row>
    <row r="209" spans="1:236" s="60" customFormat="1" ht="42.75" customHeight="1">
      <c r="A209" s="160" t="s">
        <v>144</v>
      </c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2"/>
      <c r="W209" s="165" t="s">
        <v>145</v>
      </c>
      <c r="X209" s="165"/>
      <c r="Y209" s="165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97" t="s">
        <v>60</v>
      </c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7"/>
      <c r="BD209" s="97"/>
      <c r="BE209" s="97"/>
      <c r="BF209" s="97"/>
      <c r="BG209" s="167" t="s">
        <v>62</v>
      </c>
      <c r="BH209" s="167"/>
      <c r="BI209" s="167"/>
      <c r="BJ209" s="167"/>
      <c r="BK209" s="167"/>
      <c r="BL209" s="167"/>
      <c r="BM209" s="167"/>
      <c r="BN209" s="167"/>
      <c r="BO209" s="167"/>
      <c r="BP209" s="167"/>
      <c r="BQ209" s="167"/>
      <c r="BR209" s="167"/>
      <c r="BS209" s="156" t="s">
        <v>104</v>
      </c>
      <c r="BT209" s="157"/>
      <c r="BU209" s="157"/>
      <c r="BV209" s="157"/>
      <c r="BW209" s="157"/>
      <c r="BX209" s="157"/>
      <c r="BY209" s="157"/>
      <c r="BZ209" s="157"/>
      <c r="CA209" s="157"/>
      <c r="CB209" s="157"/>
      <c r="CC209" s="158"/>
      <c r="CD209" s="118" t="s">
        <v>105</v>
      </c>
      <c r="CE209" s="119"/>
      <c r="CF209" s="119"/>
      <c r="CG209" s="119"/>
      <c r="CH209" s="119"/>
      <c r="CI209" s="119"/>
      <c r="CJ209" s="119"/>
      <c r="CK209" s="119"/>
      <c r="CL209" s="119"/>
      <c r="CM209" s="159"/>
      <c r="CN209" s="160" t="s">
        <v>106</v>
      </c>
      <c r="CO209" s="161"/>
      <c r="CP209" s="161"/>
      <c r="CQ209" s="161"/>
      <c r="CR209" s="161"/>
      <c r="CS209" s="162"/>
      <c r="CT209" s="153">
        <v>5</v>
      </c>
      <c r="CU209" s="163"/>
      <c r="CV209" s="163"/>
      <c r="CW209" s="163"/>
      <c r="CX209" s="163"/>
      <c r="CY209" s="163"/>
      <c r="CZ209" s="163"/>
      <c r="DA209" s="163"/>
      <c r="DB209" s="163"/>
      <c r="DC209" s="164"/>
      <c r="DD209" s="153">
        <v>5</v>
      </c>
      <c r="DE209" s="163"/>
      <c r="DF209" s="163"/>
      <c r="DG209" s="163"/>
      <c r="DH209" s="163"/>
      <c r="DI209" s="163"/>
      <c r="DJ209" s="163"/>
      <c r="DK209" s="163"/>
      <c r="DL209" s="163"/>
      <c r="DM209" s="164"/>
      <c r="DN209" s="153">
        <v>5</v>
      </c>
      <c r="DO209" s="163"/>
      <c r="DP209" s="163"/>
      <c r="DQ209" s="163"/>
      <c r="DR209" s="163"/>
      <c r="DS209" s="163"/>
      <c r="DT209" s="163"/>
      <c r="DU209" s="163"/>
      <c r="DV209" s="163"/>
      <c r="DW209" s="164"/>
      <c r="DX209" s="153">
        <v>112938.14862567809</v>
      </c>
      <c r="DY209" s="154"/>
      <c r="DZ209" s="154"/>
      <c r="EA209" s="154"/>
      <c r="EB209" s="154"/>
      <c r="EC209" s="154"/>
      <c r="ED209" s="154"/>
      <c r="EE209" s="154"/>
      <c r="EF209" s="154"/>
      <c r="EG209" s="154"/>
      <c r="EH209" s="154"/>
      <c r="EI209" s="154"/>
      <c r="EJ209" s="154"/>
      <c r="EK209" s="155"/>
      <c r="EL209" s="153">
        <v>0</v>
      </c>
      <c r="EM209" s="154"/>
      <c r="EN209" s="154"/>
      <c r="EO209" s="154"/>
      <c r="EP209" s="154"/>
      <c r="EQ209" s="154"/>
      <c r="ER209" s="154"/>
      <c r="ES209" s="154"/>
      <c r="ET209" s="154"/>
      <c r="EU209" s="154"/>
      <c r="EV209" s="154"/>
      <c r="EW209" s="154"/>
      <c r="EX209" s="154"/>
      <c r="EY209" s="154"/>
      <c r="EZ209" s="155"/>
      <c r="FA209" s="153">
        <v>112938.14862567809</v>
      </c>
      <c r="FB209" s="154"/>
      <c r="FC209" s="154"/>
      <c r="FD209" s="154"/>
      <c r="FE209" s="154"/>
      <c r="FF209" s="154"/>
      <c r="FG209" s="154"/>
      <c r="FH209" s="154"/>
      <c r="FI209" s="154"/>
      <c r="FJ209" s="154"/>
      <c r="FK209" s="154"/>
      <c r="FL209" s="154"/>
      <c r="FM209" s="154"/>
      <c r="FN209" s="155"/>
      <c r="FO209" s="153">
        <v>0</v>
      </c>
      <c r="FP209" s="154"/>
      <c r="FQ209" s="154"/>
      <c r="FR209" s="154"/>
      <c r="FS209" s="154"/>
      <c r="FT209" s="154"/>
      <c r="FU209" s="154"/>
      <c r="FV209" s="154"/>
      <c r="FW209" s="154"/>
      <c r="FX209" s="154"/>
      <c r="FY209" s="154"/>
      <c r="FZ209" s="154"/>
      <c r="GA209" s="154"/>
      <c r="GB209" s="154"/>
      <c r="GC209" s="155"/>
      <c r="GD209" s="153">
        <v>112938.14862567809</v>
      </c>
      <c r="GE209" s="154"/>
      <c r="GF209" s="154"/>
      <c r="GG209" s="154"/>
      <c r="GH209" s="154"/>
      <c r="GI209" s="154"/>
      <c r="GJ209" s="154"/>
      <c r="GK209" s="154"/>
      <c r="GL209" s="154"/>
      <c r="GM209" s="154"/>
      <c r="GN209" s="154"/>
      <c r="GO209" s="154"/>
      <c r="GP209" s="155"/>
      <c r="GQ209" s="153">
        <v>0</v>
      </c>
      <c r="GR209" s="154"/>
      <c r="GS209" s="154"/>
      <c r="GT209" s="154"/>
      <c r="GU209" s="154"/>
      <c r="GV209" s="154"/>
      <c r="GW209" s="154"/>
      <c r="GX209" s="154"/>
      <c r="GY209" s="154"/>
      <c r="GZ209" s="154"/>
      <c r="HA209" s="154"/>
      <c r="HB209" s="154"/>
      <c r="HC209" s="154"/>
      <c r="HD209" s="155"/>
      <c r="HK209" s="60">
        <v>24</v>
      </c>
      <c r="HL209" s="8"/>
      <c r="HM209" s="8"/>
      <c r="HN209" s="7"/>
      <c r="IB209" s="9">
        <v>24</v>
      </c>
    </row>
    <row r="210" spans="1:236" s="60" customFormat="1" ht="42.75" customHeight="1">
      <c r="A210" s="160" t="s">
        <v>146</v>
      </c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2"/>
      <c r="W210" s="165" t="s">
        <v>145</v>
      </c>
      <c r="X210" s="165"/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97" t="s">
        <v>60</v>
      </c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A210" s="97"/>
      <c r="BB210" s="97"/>
      <c r="BC210" s="97"/>
      <c r="BD210" s="97"/>
      <c r="BE210" s="97"/>
      <c r="BF210" s="97"/>
      <c r="BG210" s="166" t="s">
        <v>69</v>
      </c>
      <c r="BH210" s="166"/>
      <c r="BI210" s="166"/>
      <c r="BJ210" s="166"/>
      <c r="BK210" s="166"/>
      <c r="BL210" s="166"/>
      <c r="BM210" s="166"/>
      <c r="BN210" s="166"/>
      <c r="BO210" s="166"/>
      <c r="BP210" s="166"/>
      <c r="BQ210" s="166"/>
      <c r="BR210" s="166"/>
      <c r="BS210" s="156" t="s">
        <v>104</v>
      </c>
      <c r="BT210" s="157"/>
      <c r="BU210" s="157"/>
      <c r="BV210" s="157"/>
      <c r="BW210" s="157"/>
      <c r="BX210" s="157"/>
      <c r="BY210" s="157"/>
      <c r="BZ210" s="157"/>
      <c r="CA210" s="157"/>
      <c r="CB210" s="157"/>
      <c r="CC210" s="158"/>
      <c r="CD210" s="118" t="s">
        <v>105</v>
      </c>
      <c r="CE210" s="119"/>
      <c r="CF210" s="119"/>
      <c r="CG210" s="119"/>
      <c r="CH210" s="119"/>
      <c r="CI210" s="119"/>
      <c r="CJ210" s="119"/>
      <c r="CK210" s="119"/>
      <c r="CL210" s="119"/>
      <c r="CM210" s="159"/>
      <c r="CN210" s="160" t="s">
        <v>106</v>
      </c>
      <c r="CO210" s="161"/>
      <c r="CP210" s="161"/>
      <c r="CQ210" s="161"/>
      <c r="CR210" s="161"/>
      <c r="CS210" s="162"/>
      <c r="CT210" s="153">
        <v>139</v>
      </c>
      <c r="CU210" s="163"/>
      <c r="CV210" s="163"/>
      <c r="CW210" s="163"/>
      <c r="CX210" s="163"/>
      <c r="CY210" s="163"/>
      <c r="CZ210" s="163"/>
      <c r="DA210" s="163"/>
      <c r="DB210" s="163"/>
      <c r="DC210" s="164"/>
      <c r="DD210" s="153">
        <v>139</v>
      </c>
      <c r="DE210" s="163"/>
      <c r="DF210" s="163"/>
      <c r="DG210" s="163"/>
      <c r="DH210" s="163"/>
      <c r="DI210" s="163"/>
      <c r="DJ210" s="163"/>
      <c r="DK210" s="163"/>
      <c r="DL210" s="163"/>
      <c r="DM210" s="164"/>
      <c r="DN210" s="153">
        <v>139</v>
      </c>
      <c r="DO210" s="163"/>
      <c r="DP210" s="163"/>
      <c r="DQ210" s="163"/>
      <c r="DR210" s="163"/>
      <c r="DS210" s="163"/>
      <c r="DT210" s="163"/>
      <c r="DU210" s="163"/>
      <c r="DV210" s="163"/>
      <c r="DW210" s="164"/>
      <c r="DX210" s="153">
        <v>12848370.320121262</v>
      </c>
      <c r="DY210" s="154"/>
      <c r="DZ210" s="154"/>
      <c r="EA210" s="154"/>
      <c r="EB210" s="154"/>
      <c r="EC210" s="154"/>
      <c r="ED210" s="154"/>
      <c r="EE210" s="154"/>
      <c r="EF210" s="154"/>
      <c r="EG210" s="154"/>
      <c r="EH210" s="154"/>
      <c r="EI210" s="154"/>
      <c r="EJ210" s="154"/>
      <c r="EK210" s="155"/>
      <c r="EL210" s="153">
        <v>0</v>
      </c>
      <c r="EM210" s="154"/>
      <c r="EN210" s="154"/>
      <c r="EO210" s="154"/>
      <c r="EP210" s="154"/>
      <c r="EQ210" s="154"/>
      <c r="ER210" s="154"/>
      <c r="ES210" s="154"/>
      <c r="ET210" s="154"/>
      <c r="EU210" s="154"/>
      <c r="EV210" s="154"/>
      <c r="EW210" s="154"/>
      <c r="EX210" s="154"/>
      <c r="EY210" s="154"/>
      <c r="EZ210" s="155"/>
      <c r="FA210" s="153">
        <v>12848370.320121262</v>
      </c>
      <c r="FB210" s="154"/>
      <c r="FC210" s="154"/>
      <c r="FD210" s="154"/>
      <c r="FE210" s="154"/>
      <c r="FF210" s="154"/>
      <c r="FG210" s="154"/>
      <c r="FH210" s="154"/>
      <c r="FI210" s="154"/>
      <c r="FJ210" s="154"/>
      <c r="FK210" s="154"/>
      <c r="FL210" s="154"/>
      <c r="FM210" s="154"/>
      <c r="FN210" s="155"/>
      <c r="FO210" s="153">
        <v>0</v>
      </c>
      <c r="FP210" s="154"/>
      <c r="FQ210" s="154"/>
      <c r="FR210" s="154"/>
      <c r="FS210" s="154"/>
      <c r="FT210" s="154"/>
      <c r="FU210" s="154"/>
      <c r="FV210" s="154"/>
      <c r="FW210" s="154"/>
      <c r="FX210" s="154"/>
      <c r="FY210" s="154"/>
      <c r="FZ210" s="154"/>
      <c r="GA210" s="154"/>
      <c r="GB210" s="154"/>
      <c r="GC210" s="155"/>
      <c r="GD210" s="153">
        <v>12848370.320121262</v>
      </c>
      <c r="GE210" s="154"/>
      <c r="GF210" s="154"/>
      <c r="GG210" s="154"/>
      <c r="GH210" s="154"/>
      <c r="GI210" s="154"/>
      <c r="GJ210" s="154"/>
      <c r="GK210" s="154"/>
      <c r="GL210" s="154"/>
      <c r="GM210" s="154"/>
      <c r="GN210" s="154"/>
      <c r="GO210" s="154"/>
      <c r="GP210" s="155"/>
      <c r="GQ210" s="153">
        <v>0</v>
      </c>
      <c r="GR210" s="154"/>
      <c r="GS210" s="154"/>
      <c r="GT210" s="154"/>
      <c r="GU210" s="154"/>
      <c r="GV210" s="154"/>
      <c r="GW210" s="154"/>
      <c r="GX210" s="154"/>
      <c r="GY210" s="154"/>
      <c r="GZ210" s="154"/>
      <c r="HA210" s="154"/>
      <c r="HB210" s="154"/>
      <c r="HC210" s="154"/>
      <c r="HD210" s="155"/>
      <c r="HK210" s="60">
        <v>25</v>
      </c>
      <c r="HL210" s="8"/>
      <c r="HM210" s="8"/>
      <c r="HN210" s="7"/>
      <c r="IB210" s="9">
        <v>25</v>
      </c>
    </row>
    <row r="211" spans="1:236" s="60" customFormat="1" ht="42.75" customHeight="1">
      <c r="A211" s="160" t="s">
        <v>147</v>
      </c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2"/>
      <c r="W211" s="165" t="s">
        <v>145</v>
      </c>
      <c r="X211" s="165"/>
      <c r="Y211" s="165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97" t="s">
        <v>71</v>
      </c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97"/>
      <c r="BF211" s="97"/>
      <c r="BG211" s="167" t="s">
        <v>62</v>
      </c>
      <c r="BH211" s="167"/>
      <c r="BI211" s="167"/>
      <c r="BJ211" s="167"/>
      <c r="BK211" s="167"/>
      <c r="BL211" s="167"/>
      <c r="BM211" s="167"/>
      <c r="BN211" s="167"/>
      <c r="BO211" s="167"/>
      <c r="BP211" s="167"/>
      <c r="BQ211" s="167"/>
      <c r="BR211" s="167"/>
      <c r="BS211" s="156" t="s">
        <v>104</v>
      </c>
      <c r="BT211" s="157"/>
      <c r="BU211" s="157"/>
      <c r="BV211" s="157"/>
      <c r="BW211" s="157"/>
      <c r="BX211" s="157"/>
      <c r="BY211" s="157"/>
      <c r="BZ211" s="157"/>
      <c r="CA211" s="157"/>
      <c r="CB211" s="157"/>
      <c r="CC211" s="158"/>
      <c r="CD211" s="118" t="s">
        <v>105</v>
      </c>
      <c r="CE211" s="119"/>
      <c r="CF211" s="119"/>
      <c r="CG211" s="119"/>
      <c r="CH211" s="119"/>
      <c r="CI211" s="119"/>
      <c r="CJ211" s="119"/>
      <c r="CK211" s="119"/>
      <c r="CL211" s="119"/>
      <c r="CM211" s="159"/>
      <c r="CN211" s="160" t="s">
        <v>106</v>
      </c>
      <c r="CO211" s="161"/>
      <c r="CP211" s="161"/>
      <c r="CQ211" s="161"/>
      <c r="CR211" s="161"/>
      <c r="CS211" s="162"/>
      <c r="CT211" s="153">
        <v>18</v>
      </c>
      <c r="CU211" s="163"/>
      <c r="CV211" s="163"/>
      <c r="CW211" s="163"/>
      <c r="CX211" s="163"/>
      <c r="CY211" s="163"/>
      <c r="CZ211" s="163"/>
      <c r="DA211" s="163"/>
      <c r="DB211" s="163"/>
      <c r="DC211" s="164"/>
      <c r="DD211" s="153">
        <v>18</v>
      </c>
      <c r="DE211" s="163"/>
      <c r="DF211" s="163"/>
      <c r="DG211" s="163"/>
      <c r="DH211" s="163"/>
      <c r="DI211" s="163"/>
      <c r="DJ211" s="163"/>
      <c r="DK211" s="163"/>
      <c r="DL211" s="163"/>
      <c r="DM211" s="164"/>
      <c r="DN211" s="153">
        <v>18</v>
      </c>
      <c r="DO211" s="163"/>
      <c r="DP211" s="163"/>
      <c r="DQ211" s="163"/>
      <c r="DR211" s="163"/>
      <c r="DS211" s="163"/>
      <c r="DT211" s="163"/>
      <c r="DU211" s="163"/>
      <c r="DV211" s="163"/>
      <c r="DW211" s="164"/>
      <c r="DX211" s="153">
        <v>418535.19549515995</v>
      </c>
      <c r="DY211" s="154"/>
      <c r="DZ211" s="154"/>
      <c r="EA211" s="154"/>
      <c r="EB211" s="154"/>
      <c r="EC211" s="154"/>
      <c r="ED211" s="154"/>
      <c r="EE211" s="154"/>
      <c r="EF211" s="154"/>
      <c r="EG211" s="154"/>
      <c r="EH211" s="154"/>
      <c r="EI211" s="154"/>
      <c r="EJ211" s="154"/>
      <c r="EK211" s="155"/>
      <c r="EL211" s="153">
        <v>0</v>
      </c>
      <c r="EM211" s="154"/>
      <c r="EN211" s="154"/>
      <c r="EO211" s="154"/>
      <c r="EP211" s="154"/>
      <c r="EQ211" s="154"/>
      <c r="ER211" s="154"/>
      <c r="ES211" s="154"/>
      <c r="ET211" s="154"/>
      <c r="EU211" s="154"/>
      <c r="EV211" s="154"/>
      <c r="EW211" s="154"/>
      <c r="EX211" s="154"/>
      <c r="EY211" s="154"/>
      <c r="EZ211" s="155"/>
      <c r="FA211" s="153">
        <v>418535.19549515995</v>
      </c>
      <c r="FB211" s="154"/>
      <c r="FC211" s="154"/>
      <c r="FD211" s="154"/>
      <c r="FE211" s="154"/>
      <c r="FF211" s="154"/>
      <c r="FG211" s="154"/>
      <c r="FH211" s="154"/>
      <c r="FI211" s="154"/>
      <c r="FJ211" s="154"/>
      <c r="FK211" s="154"/>
      <c r="FL211" s="154"/>
      <c r="FM211" s="154"/>
      <c r="FN211" s="155"/>
      <c r="FO211" s="153">
        <v>0</v>
      </c>
      <c r="FP211" s="154"/>
      <c r="FQ211" s="154"/>
      <c r="FR211" s="154"/>
      <c r="FS211" s="154"/>
      <c r="FT211" s="154"/>
      <c r="FU211" s="154"/>
      <c r="FV211" s="154"/>
      <c r="FW211" s="154"/>
      <c r="FX211" s="154"/>
      <c r="FY211" s="154"/>
      <c r="FZ211" s="154"/>
      <c r="GA211" s="154"/>
      <c r="GB211" s="154"/>
      <c r="GC211" s="155"/>
      <c r="GD211" s="153">
        <v>418535.19549515995</v>
      </c>
      <c r="GE211" s="154"/>
      <c r="GF211" s="154"/>
      <c r="GG211" s="154"/>
      <c r="GH211" s="154"/>
      <c r="GI211" s="154"/>
      <c r="GJ211" s="154"/>
      <c r="GK211" s="154"/>
      <c r="GL211" s="154"/>
      <c r="GM211" s="154"/>
      <c r="GN211" s="154"/>
      <c r="GO211" s="154"/>
      <c r="GP211" s="155"/>
      <c r="GQ211" s="153">
        <v>0</v>
      </c>
      <c r="GR211" s="154"/>
      <c r="GS211" s="154"/>
      <c r="GT211" s="154"/>
      <c r="GU211" s="154"/>
      <c r="GV211" s="154"/>
      <c r="GW211" s="154"/>
      <c r="GX211" s="154"/>
      <c r="GY211" s="154"/>
      <c r="GZ211" s="154"/>
      <c r="HA211" s="154"/>
      <c r="HB211" s="154"/>
      <c r="HC211" s="154"/>
      <c r="HD211" s="155"/>
      <c r="HK211" s="60">
        <v>26</v>
      </c>
      <c r="HL211" s="8"/>
      <c r="HM211" s="8"/>
      <c r="HN211" s="7"/>
      <c r="IB211" s="9">
        <v>26</v>
      </c>
    </row>
    <row r="212" spans="1:236" s="60" customFormat="1" ht="42.75" customHeight="1">
      <c r="A212" s="160" t="s">
        <v>148</v>
      </c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2"/>
      <c r="W212" s="165" t="s">
        <v>145</v>
      </c>
      <c r="X212" s="165"/>
      <c r="Y212" s="165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97" t="s">
        <v>71</v>
      </c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97"/>
      <c r="BD212" s="97"/>
      <c r="BE212" s="97"/>
      <c r="BF212" s="97"/>
      <c r="BG212" s="166" t="s">
        <v>69</v>
      </c>
      <c r="BH212" s="166"/>
      <c r="BI212" s="166"/>
      <c r="BJ212" s="166"/>
      <c r="BK212" s="166"/>
      <c r="BL212" s="166"/>
      <c r="BM212" s="166"/>
      <c r="BN212" s="166"/>
      <c r="BO212" s="166"/>
      <c r="BP212" s="166"/>
      <c r="BQ212" s="166"/>
      <c r="BR212" s="166"/>
      <c r="BS212" s="156" t="s">
        <v>104</v>
      </c>
      <c r="BT212" s="157"/>
      <c r="BU212" s="157"/>
      <c r="BV212" s="157"/>
      <c r="BW212" s="157"/>
      <c r="BX212" s="157"/>
      <c r="BY212" s="157"/>
      <c r="BZ212" s="157"/>
      <c r="CA212" s="157"/>
      <c r="CB212" s="157"/>
      <c r="CC212" s="158"/>
      <c r="CD212" s="118" t="s">
        <v>105</v>
      </c>
      <c r="CE212" s="119"/>
      <c r="CF212" s="119"/>
      <c r="CG212" s="119"/>
      <c r="CH212" s="119"/>
      <c r="CI212" s="119"/>
      <c r="CJ212" s="119"/>
      <c r="CK212" s="119"/>
      <c r="CL212" s="119"/>
      <c r="CM212" s="159"/>
      <c r="CN212" s="160" t="s">
        <v>106</v>
      </c>
      <c r="CO212" s="161"/>
      <c r="CP212" s="161"/>
      <c r="CQ212" s="161"/>
      <c r="CR212" s="161"/>
      <c r="CS212" s="162"/>
      <c r="CT212" s="153">
        <v>568</v>
      </c>
      <c r="CU212" s="163"/>
      <c r="CV212" s="163"/>
      <c r="CW212" s="163"/>
      <c r="CX212" s="163"/>
      <c r="CY212" s="163"/>
      <c r="CZ212" s="163"/>
      <c r="DA212" s="163"/>
      <c r="DB212" s="163"/>
      <c r="DC212" s="164"/>
      <c r="DD212" s="153">
        <v>568</v>
      </c>
      <c r="DE212" s="163"/>
      <c r="DF212" s="163"/>
      <c r="DG212" s="163"/>
      <c r="DH212" s="163"/>
      <c r="DI212" s="163"/>
      <c r="DJ212" s="163"/>
      <c r="DK212" s="163"/>
      <c r="DL212" s="163"/>
      <c r="DM212" s="164"/>
      <c r="DN212" s="153">
        <v>568</v>
      </c>
      <c r="DO212" s="163"/>
      <c r="DP212" s="163"/>
      <c r="DQ212" s="163"/>
      <c r="DR212" s="163"/>
      <c r="DS212" s="163"/>
      <c r="DT212" s="163"/>
      <c r="DU212" s="163"/>
      <c r="DV212" s="163"/>
      <c r="DW212" s="164"/>
      <c r="DX212" s="153">
        <v>52502937.729337305</v>
      </c>
      <c r="DY212" s="154"/>
      <c r="DZ212" s="154"/>
      <c r="EA212" s="154"/>
      <c r="EB212" s="154"/>
      <c r="EC212" s="154"/>
      <c r="ED212" s="154"/>
      <c r="EE212" s="154"/>
      <c r="EF212" s="154"/>
      <c r="EG212" s="154"/>
      <c r="EH212" s="154"/>
      <c r="EI212" s="154"/>
      <c r="EJ212" s="154"/>
      <c r="EK212" s="155"/>
      <c r="EL212" s="153">
        <v>0</v>
      </c>
      <c r="EM212" s="154"/>
      <c r="EN212" s="154"/>
      <c r="EO212" s="154"/>
      <c r="EP212" s="154"/>
      <c r="EQ212" s="154"/>
      <c r="ER212" s="154"/>
      <c r="ES212" s="154"/>
      <c r="ET212" s="154"/>
      <c r="EU212" s="154"/>
      <c r="EV212" s="154"/>
      <c r="EW212" s="154"/>
      <c r="EX212" s="154"/>
      <c r="EY212" s="154"/>
      <c r="EZ212" s="155"/>
      <c r="FA212" s="153">
        <v>52502937.729337305</v>
      </c>
      <c r="FB212" s="154"/>
      <c r="FC212" s="154"/>
      <c r="FD212" s="154"/>
      <c r="FE212" s="154"/>
      <c r="FF212" s="154"/>
      <c r="FG212" s="154"/>
      <c r="FH212" s="154"/>
      <c r="FI212" s="154"/>
      <c r="FJ212" s="154"/>
      <c r="FK212" s="154"/>
      <c r="FL212" s="154"/>
      <c r="FM212" s="154"/>
      <c r="FN212" s="155"/>
      <c r="FO212" s="153">
        <v>0</v>
      </c>
      <c r="FP212" s="154"/>
      <c r="FQ212" s="154"/>
      <c r="FR212" s="154"/>
      <c r="FS212" s="154"/>
      <c r="FT212" s="154"/>
      <c r="FU212" s="154"/>
      <c r="FV212" s="154"/>
      <c r="FW212" s="154"/>
      <c r="FX212" s="154"/>
      <c r="FY212" s="154"/>
      <c r="FZ212" s="154"/>
      <c r="GA212" s="154"/>
      <c r="GB212" s="154"/>
      <c r="GC212" s="155"/>
      <c r="GD212" s="153">
        <v>52502937.729337305</v>
      </c>
      <c r="GE212" s="154"/>
      <c r="GF212" s="154"/>
      <c r="GG212" s="154"/>
      <c r="GH212" s="154"/>
      <c r="GI212" s="154"/>
      <c r="GJ212" s="154"/>
      <c r="GK212" s="154"/>
      <c r="GL212" s="154"/>
      <c r="GM212" s="154"/>
      <c r="GN212" s="154"/>
      <c r="GO212" s="154"/>
      <c r="GP212" s="155"/>
      <c r="GQ212" s="153">
        <v>0</v>
      </c>
      <c r="GR212" s="154"/>
      <c r="GS212" s="154"/>
      <c r="GT212" s="154"/>
      <c r="GU212" s="154"/>
      <c r="GV212" s="154"/>
      <c r="GW212" s="154"/>
      <c r="GX212" s="154"/>
      <c r="GY212" s="154"/>
      <c r="GZ212" s="154"/>
      <c r="HA212" s="154"/>
      <c r="HB212" s="154"/>
      <c r="HC212" s="154"/>
      <c r="HD212" s="155"/>
      <c r="HJ212" s="61"/>
      <c r="HK212" s="60">
        <v>27</v>
      </c>
      <c r="HL212" s="8"/>
      <c r="HM212" s="8"/>
      <c r="HN212" s="7"/>
      <c r="IB212" s="9">
        <v>27</v>
      </c>
    </row>
    <row r="213" spans="1:236" s="60" customFormat="1" ht="42.75" hidden="1" customHeight="1">
      <c r="A213" s="160" t="s">
        <v>149</v>
      </c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2"/>
      <c r="W213" s="165" t="s">
        <v>145</v>
      </c>
      <c r="X213" s="165"/>
      <c r="Y213" s="165"/>
      <c r="Z213" s="165"/>
      <c r="AA213" s="165"/>
      <c r="AB213" s="165"/>
      <c r="AC213" s="165"/>
      <c r="AD213" s="165"/>
      <c r="AE213" s="165"/>
      <c r="AF213" s="165"/>
      <c r="AG213" s="165"/>
      <c r="AH213" s="165"/>
      <c r="AI213" s="97" t="s">
        <v>71</v>
      </c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A213" s="97"/>
      <c r="BB213" s="97"/>
      <c r="BC213" s="97"/>
      <c r="BD213" s="97"/>
      <c r="BE213" s="97"/>
      <c r="BF213" s="97"/>
      <c r="BG213" s="166" t="s">
        <v>78</v>
      </c>
      <c r="BH213" s="166"/>
      <c r="BI213" s="166"/>
      <c r="BJ213" s="166"/>
      <c r="BK213" s="166"/>
      <c r="BL213" s="166"/>
      <c r="BM213" s="166"/>
      <c r="BN213" s="166"/>
      <c r="BO213" s="166"/>
      <c r="BP213" s="166"/>
      <c r="BQ213" s="166"/>
      <c r="BR213" s="166"/>
      <c r="BS213" s="156" t="s">
        <v>104</v>
      </c>
      <c r="BT213" s="157"/>
      <c r="BU213" s="157"/>
      <c r="BV213" s="157"/>
      <c r="BW213" s="157"/>
      <c r="BX213" s="157"/>
      <c r="BY213" s="157"/>
      <c r="BZ213" s="157"/>
      <c r="CA213" s="157"/>
      <c r="CB213" s="157"/>
      <c r="CC213" s="158"/>
      <c r="CD213" s="118" t="s">
        <v>105</v>
      </c>
      <c r="CE213" s="119"/>
      <c r="CF213" s="119"/>
      <c r="CG213" s="119"/>
      <c r="CH213" s="119"/>
      <c r="CI213" s="119"/>
      <c r="CJ213" s="119"/>
      <c r="CK213" s="119"/>
      <c r="CL213" s="119"/>
      <c r="CM213" s="159"/>
      <c r="CN213" s="160" t="s">
        <v>106</v>
      </c>
      <c r="CO213" s="161"/>
      <c r="CP213" s="161"/>
      <c r="CQ213" s="161"/>
      <c r="CR213" s="161"/>
      <c r="CS213" s="162"/>
      <c r="CT213" s="153">
        <v>0</v>
      </c>
      <c r="CU213" s="163"/>
      <c r="CV213" s="163"/>
      <c r="CW213" s="163"/>
      <c r="CX213" s="163"/>
      <c r="CY213" s="163"/>
      <c r="CZ213" s="163"/>
      <c r="DA213" s="163"/>
      <c r="DB213" s="163"/>
      <c r="DC213" s="164"/>
      <c r="DD213" s="153">
        <v>0</v>
      </c>
      <c r="DE213" s="163"/>
      <c r="DF213" s="163"/>
      <c r="DG213" s="163"/>
      <c r="DH213" s="163"/>
      <c r="DI213" s="163"/>
      <c r="DJ213" s="163"/>
      <c r="DK213" s="163"/>
      <c r="DL213" s="163"/>
      <c r="DM213" s="164"/>
      <c r="DN213" s="153">
        <v>0</v>
      </c>
      <c r="DO213" s="163"/>
      <c r="DP213" s="163"/>
      <c r="DQ213" s="163"/>
      <c r="DR213" s="163"/>
      <c r="DS213" s="163"/>
      <c r="DT213" s="163"/>
      <c r="DU213" s="163"/>
      <c r="DV213" s="163"/>
      <c r="DW213" s="164"/>
      <c r="DX213" s="153">
        <v>0</v>
      </c>
      <c r="DY213" s="154"/>
      <c r="DZ213" s="154"/>
      <c r="EA213" s="154"/>
      <c r="EB213" s="154"/>
      <c r="EC213" s="154"/>
      <c r="ED213" s="154"/>
      <c r="EE213" s="154"/>
      <c r="EF213" s="154"/>
      <c r="EG213" s="154"/>
      <c r="EH213" s="154"/>
      <c r="EI213" s="154"/>
      <c r="EJ213" s="154"/>
      <c r="EK213" s="155"/>
      <c r="EL213" s="153">
        <v>0</v>
      </c>
      <c r="EM213" s="154"/>
      <c r="EN213" s="154"/>
      <c r="EO213" s="154"/>
      <c r="EP213" s="154"/>
      <c r="EQ213" s="154"/>
      <c r="ER213" s="154"/>
      <c r="ES213" s="154"/>
      <c r="ET213" s="154"/>
      <c r="EU213" s="154"/>
      <c r="EV213" s="154"/>
      <c r="EW213" s="154"/>
      <c r="EX213" s="154"/>
      <c r="EY213" s="154"/>
      <c r="EZ213" s="155"/>
      <c r="FA213" s="153">
        <v>0</v>
      </c>
      <c r="FB213" s="154"/>
      <c r="FC213" s="154"/>
      <c r="FD213" s="154"/>
      <c r="FE213" s="154"/>
      <c r="FF213" s="154"/>
      <c r="FG213" s="154"/>
      <c r="FH213" s="154"/>
      <c r="FI213" s="154"/>
      <c r="FJ213" s="154"/>
      <c r="FK213" s="154"/>
      <c r="FL213" s="154"/>
      <c r="FM213" s="154"/>
      <c r="FN213" s="155"/>
      <c r="FO213" s="153">
        <v>0</v>
      </c>
      <c r="FP213" s="154"/>
      <c r="FQ213" s="154"/>
      <c r="FR213" s="154"/>
      <c r="FS213" s="154"/>
      <c r="FT213" s="154"/>
      <c r="FU213" s="154"/>
      <c r="FV213" s="154"/>
      <c r="FW213" s="154"/>
      <c r="FX213" s="154"/>
      <c r="FY213" s="154"/>
      <c r="FZ213" s="154"/>
      <c r="GA213" s="154"/>
      <c r="GB213" s="154"/>
      <c r="GC213" s="155"/>
      <c r="GD213" s="153">
        <v>0</v>
      </c>
      <c r="GE213" s="154"/>
      <c r="GF213" s="154"/>
      <c r="GG213" s="154"/>
      <c r="GH213" s="154"/>
      <c r="GI213" s="154"/>
      <c r="GJ213" s="154"/>
      <c r="GK213" s="154"/>
      <c r="GL213" s="154"/>
      <c r="GM213" s="154"/>
      <c r="GN213" s="154"/>
      <c r="GO213" s="154"/>
      <c r="GP213" s="155"/>
      <c r="GQ213" s="153">
        <v>0</v>
      </c>
      <c r="GR213" s="154"/>
      <c r="GS213" s="154"/>
      <c r="GT213" s="154"/>
      <c r="GU213" s="154"/>
      <c r="GV213" s="154"/>
      <c r="GW213" s="154"/>
      <c r="GX213" s="154"/>
      <c r="GY213" s="154"/>
      <c r="GZ213" s="154"/>
      <c r="HA213" s="154"/>
      <c r="HB213" s="154"/>
      <c r="HC213" s="154"/>
      <c r="HD213" s="155"/>
      <c r="HJ213" s="62"/>
      <c r="HK213" s="60">
        <v>28</v>
      </c>
      <c r="HL213" s="8"/>
      <c r="HM213" s="8"/>
      <c r="HN213" s="7"/>
      <c r="IB213" s="9">
        <v>28</v>
      </c>
    </row>
    <row r="214" spans="1:236" s="60" customFormat="1" ht="42.75" customHeight="1">
      <c r="A214" s="142" t="s">
        <v>150</v>
      </c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4"/>
      <c r="W214" s="147" t="s">
        <v>145</v>
      </c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8" t="s">
        <v>58</v>
      </c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9" t="s">
        <v>69</v>
      </c>
      <c r="BH214" s="149"/>
      <c r="BI214" s="149"/>
      <c r="BJ214" s="149"/>
      <c r="BK214" s="149"/>
      <c r="BL214" s="149"/>
      <c r="BM214" s="149"/>
      <c r="BN214" s="149"/>
      <c r="BO214" s="149"/>
      <c r="BP214" s="149"/>
      <c r="BQ214" s="149"/>
      <c r="BR214" s="149"/>
      <c r="BS214" s="150" t="s">
        <v>104</v>
      </c>
      <c r="BT214" s="151"/>
      <c r="BU214" s="151"/>
      <c r="BV214" s="151"/>
      <c r="BW214" s="151"/>
      <c r="BX214" s="151"/>
      <c r="BY214" s="151"/>
      <c r="BZ214" s="151"/>
      <c r="CA214" s="151"/>
      <c r="CB214" s="151"/>
      <c r="CC214" s="152"/>
      <c r="CD214" s="139" t="s">
        <v>105</v>
      </c>
      <c r="CE214" s="140"/>
      <c r="CF214" s="140"/>
      <c r="CG214" s="140"/>
      <c r="CH214" s="140"/>
      <c r="CI214" s="140"/>
      <c r="CJ214" s="140"/>
      <c r="CK214" s="140"/>
      <c r="CL214" s="140"/>
      <c r="CM214" s="141"/>
      <c r="CN214" s="142" t="s">
        <v>106</v>
      </c>
      <c r="CO214" s="143"/>
      <c r="CP214" s="143"/>
      <c r="CQ214" s="143"/>
      <c r="CR214" s="143"/>
      <c r="CS214" s="144"/>
      <c r="CT214" s="133">
        <v>50</v>
      </c>
      <c r="CU214" s="145"/>
      <c r="CV214" s="145"/>
      <c r="CW214" s="145"/>
      <c r="CX214" s="145"/>
      <c r="CY214" s="145"/>
      <c r="CZ214" s="145"/>
      <c r="DA214" s="145"/>
      <c r="DB214" s="145"/>
      <c r="DC214" s="146"/>
      <c r="DD214" s="133">
        <v>50</v>
      </c>
      <c r="DE214" s="145"/>
      <c r="DF214" s="145"/>
      <c r="DG214" s="145"/>
      <c r="DH214" s="145"/>
      <c r="DI214" s="145"/>
      <c r="DJ214" s="145"/>
      <c r="DK214" s="145"/>
      <c r="DL214" s="145"/>
      <c r="DM214" s="146"/>
      <c r="DN214" s="133">
        <v>0</v>
      </c>
      <c r="DO214" s="145"/>
      <c r="DP214" s="145"/>
      <c r="DQ214" s="145"/>
      <c r="DR214" s="145"/>
      <c r="DS214" s="145"/>
      <c r="DT214" s="145"/>
      <c r="DU214" s="145"/>
      <c r="DV214" s="145"/>
      <c r="DW214" s="146"/>
      <c r="DX214" s="133">
        <v>5699943</v>
      </c>
      <c r="DY214" s="134"/>
      <c r="DZ214" s="134"/>
      <c r="EA214" s="134"/>
      <c r="EB214" s="134"/>
      <c r="EC214" s="134"/>
      <c r="ED214" s="134"/>
      <c r="EE214" s="134"/>
      <c r="EF214" s="134"/>
      <c r="EG214" s="134"/>
      <c r="EH214" s="134"/>
      <c r="EI214" s="134"/>
      <c r="EJ214" s="134"/>
      <c r="EK214" s="135"/>
      <c r="EL214" s="133">
        <v>0</v>
      </c>
      <c r="EM214" s="134"/>
      <c r="EN214" s="134"/>
      <c r="EO214" s="134"/>
      <c r="EP214" s="134"/>
      <c r="EQ214" s="134"/>
      <c r="ER214" s="134"/>
      <c r="ES214" s="134"/>
      <c r="ET214" s="134"/>
      <c r="EU214" s="134"/>
      <c r="EV214" s="134"/>
      <c r="EW214" s="134"/>
      <c r="EX214" s="134"/>
      <c r="EY214" s="134"/>
      <c r="EZ214" s="135"/>
      <c r="FA214" s="133">
        <v>5699943</v>
      </c>
      <c r="FB214" s="134"/>
      <c r="FC214" s="134"/>
      <c r="FD214" s="134"/>
      <c r="FE214" s="134"/>
      <c r="FF214" s="134"/>
      <c r="FG214" s="134"/>
      <c r="FH214" s="134"/>
      <c r="FI214" s="134"/>
      <c r="FJ214" s="134"/>
      <c r="FK214" s="134"/>
      <c r="FL214" s="134"/>
      <c r="FM214" s="134"/>
      <c r="FN214" s="135"/>
      <c r="FO214" s="133">
        <v>0</v>
      </c>
      <c r="FP214" s="134"/>
      <c r="FQ214" s="134"/>
      <c r="FR214" s="134"/>
      <c r="FS214" s="134"/>
      <c r="FT214" s="134"/>
      <c r="FU214" s="134"/>
      <c r="FV214" s="134"/>
      <c r="FW214" s="134"/>
      <c r="FX214" s="134"/>
      <c r="FY214" s="134"/>
      <c r="FZ214" s="134"/>
      <c r="GA214" s="134"/>
      <c r="GB214" s="134"/>
      <c r="GC214" s="135"/>
      <c r="GD214" s="133">
        <v>0</v>
      </c>
      <c r="GE214" s="134"/>
      <c r="GF214" s="134"/>
      <c r="GG214" s="134"/>
      <c r="GH214" s="134"/>
      <c r="GI214" s="134"/>
      <c r="GJ214" s="134"/>
      <c r="GK214" s="134"/>
      <c r="GL214" s="134"/>
      <c r="GM214" s="134"/>
      <c r="GN214" s="134"/>
      <c r="GO214" s="134"/>
      <c r="GP214" s="135"/>
      <c r="GQ214" s="133">
        <v>0</v>
      </c>
      <c r="GR214" s="134"/>
      <c r="GS214" s="134"/>
      <c r="GT214" s="134"/>
      <c r="GU214" s="134"/>
      <c r="GV214" s="134"/>
      <c r="GW214" s="134"/>
      <c r="GX214" s="134"/>
      <c r="GY214" s="134"/>
      <c r="GZ214" s="134"/>
      <c r="HA214" s="134"/>
      <c r="HB214" s="134"/>
      <c r="HC214" s="134"/>
      <c r="HD214" s="135"/>
      <c r="HJ214" s="63">
        <f>SUM(CT203:DC213)</f>
        <v>736</v>
      </c>
      <c r="HK214" s="60">
        <v>29</v>
      </c>
      <c r="HL214" s="8"/>
      <c r="HM214" s="8"/>
      <c r="HN214" s="7"/>
      <c r="IB214" s="9">
        <v>28</v>
      </c>
    </row>
    <row r="215" spans="1:236" s="11" customFormat="1" ht="20.2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61">
        <v>736</v>
      </c>
      <c r="HL215" s="12"/>
      <c r="HM215" s="12"/>
      <c r="IB215" s="13"/>
    </row>
    <row r="216" spans="1:236" s="11" customFormat="1" ht="15.7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34"/>
      <c r="GP216" s="34"/>
      <c r="GQ216" s="34"/>
      <c r="GR216" s="34"/>
      <c r="GS216" s="34"/>
      <c r="GT216" s="34"/>
      <c r="GU216" s="34"/>
      <c r="GV216" s="34"/>
      <c r="GW216" s="34"/>
      <c r="GX216" s="34"/>
      <c r="GY216" s="34"/>
      <c r="GZ216" s="34"/>
      <c r="HA216" s="34"/>
      <c r="HB216" s="34"/>
      <c r="HC216" s="34"/>
      <c r="HD216" s="34"/>
      <c r="HE216" s="34"/>
      <c r="HF216" s="34"/>
      <c r="HG216" s="34"/>
      <c r="HH216" s="34"/>
      <c r="HI216" s="34"/>
      <c r="HJ216" s="45">
        <f>HJ214-HJ215</f>
        <v>0</v>
      </c>
      <c r="HL216" s="12"/>
      <c r="HM216" s="12"/>
      <c r="IB216" s="13"/>
    </row>
    <row r="217" spans="1:236" s="11" customFormat="1" ht="13.5" customHeight="1">
      <c r="A217" s="34" t="s">
        <v>107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34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34"/>
      <c r="HC217" s="34"/>
      <c r="HD217" s="34"/>
      <c r="HE217" s="34"/>
      <c r="HF217" s="34"/>
      <c r="HG217" s="34"/>
      <c r="HH217" s="34"/>
      <c r="HI217" s="34"/>
      <c r="HJ217" s="65">
        <f>CT214</f>
        <v>50</v>
      </c>
      <c r="HL217" s="12"/>
      <c r="HM217" s="12"/>
      <c r="IB217" s="13"/>
    </row>
    <row r="218" spans="1:236" s="11" customFormat="1" ht="16.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34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34"/>
      <c r="HC218" s="34"/>
      <c r="HD218" s="34"/>
      <c r="HE218" s="34"/>
      <c r="HF218" s="34"/>
      <c r="HG218" s="34"/>
      <c r="HH218" s="34"/>
      <c r="HI218" s="34"/>
      <c r="HJ218" s="61">
        <v>50</v>
      </c>
      <c r="HL218" s="12"/>
      <c r="HM218" s="12"/>
      <c r="IB218" s="13"/>
    </row>
    <row r="219" spans="1:236" ht="14.25" customHeight="1">
      <c r="A219" s="136" t="s">
        <v>108</v>
      </c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  <c r="AW219" s="137"/>
      <c r="AX219" s="137"/>
      <c r="AY219" s="137"/>
      <c r="AZ219" s="137"/>
      <c r="BA219" s="137"/>
      <c r="BB219" s="137"/>
      <c r="BC219" s="137"/>
      <c r="BD219" s="137"/>
      <c r="BE219" s="137"/>
      <c r="BF219" s="137"/>
      <c r="BG219" s="137"/>
      <c r="BH219" s="137"/>
      <c r="BI219" s="137"/>
      <c r="BJ219" s="137"/>
      <c r="BK219" s="137"/>
      <c r="BL219" s="137"/>
      <c r="BM219" s="137"/>
      <c r="BN219" s="137"/>
      <c r="BO219" s="137"/>
      <c r="BP219" s="137"/>
      <c r="BQ219" s="137"/>
      <c r="BR219" s="137"/>
      <c r="BS219" s="137"/>
      <c r="BT219" s="137"/>
      <c r="BU219" s="137"/>
      <c r="BV219" s="137"/>
      <c r="BW219" s="137"/>
      <c r="BX219" s="137"/>
      <c r="BY219" s="137"/>
      <c r="BZ219" s="137"/>
      <c r="CA219" s="137"/>
      <c r="CB219" s="137"/>
      <c r="CC219" s="137"/>
      <c r="CD219" s="137"/>
      <c r="CE219" s="137"/>
      <c r="CF219" s="137"/>
      <c r="CG219" s="137"/>
      <c r="CH219" s="137"/>
      <c r="CI219" s="137"/>
      <c r="CJ219" s="137"/>
      <c r="CK219" s="137"/>
      <c r="CL219" s="137"/>
      <c r="CM219" s="137"/>
      <c r="CN219" s="137"/>
      <c r="CO219" s="137"/>
      <c r="CP219" s="137"/>
      <c r="CQ219" s="137"/>
      <c r="CR219" s="137"/>
      <c r="CS219" s="137"/>
      <c r="CT219" s="137"/>
      <c r="CU219" s="137"/>
      <c r="CV219" s="137"/>
      <c r="CW219" s="137"/>
      <c r="CX219" s="137"/>
      <c r="CY219" s="137"/>
      <c r="CZ219" s="137"/>
      <c r="DA219" s="137"/>
      <c r="DB219" s="137"/>
      <c r="DC219" s="137"/>
      <c r="DD219" s="137"/>
      <c r="DE219" s="137"/>
      <c r="DF219" s="137"/>
      <c r="DG219" s="137"/>
      <c r="DH219" s="137"/>
      <c r="DI219" s="137"/>
      <c r="DJ219" s="137"/>
      <c r="DK219" s="137"/>
      <c r="DL219" s="137"/>
      <c r="DM219" s="137"/>
      <c r="DN219" s="137"/>
      <c r="DO219" s="137"/>
      <c r="DP219" s="137"/>
      <c r="DQ219" s="137"/>
      <c r="DR219" s="137"/>
      <c r="DS219" s="137"/>
      <c r="DT219" s="137"/>
      <c r="DU219" s="137"/>
      <c r="DV219" s="137"/>
      <c r="DW219" s="137"/>
      <c r="DX219" s="137"/>
      <c r="DY219" s="137"/>
      <c r="DZ219" s="137"/>
      <c r="EA219" s="137"/>
      <c r="EB219" s="137"/>
      <c r="EC219" s="137"/>
      <c r="ED219" s="137"/>
      <c r="EE219" s="137"/>
      <c r="EF219" s="137"/>
      <c r="EG219" s="137"/>
      <c r="EH219" s="137"/>
      <c r="EI219" s="137"/>
      <c r="EJ219" s="137"/>
      <c r="EK219" s="137"/>
      <c r="EL219" s="137"/>
      <c r="EM219" s="137"/>
      <c r="EN219" s="137"/>
      <c r="EO219" s="137"/>
      <c r="EP219" s="137"/>
      <c r="EQ219" s="137"/>
      <c r="ER219" s="137"/>
      <c r="ES219" s="137"/>
      <c r="ET219" s="137"/>
      <c r="EU219" s="137"/>
      <c r="EV219" s="137"/>
      <c r="EW219" s="137"/>
      <c r="EX219" s="137"/>
      <c r="EY219" s="137"/>
      <c r="EZ219" s="137"/>
      <c r="FA219" s="137"/>
      <c r="FB219" s="137"/>
      <c r="FC219" s="137"/>
      <c r="FD219" s="137"/>
      <c r="FE219" s="138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4"/>
      <c r="GU219" s="34"/>
      <c r="GV219" s="34"/>
      <c r="GW219" s="34"/>
      <c r="GX219" s="34"/>
      <c r="GY219" s="34"/>
      <c r="GZ219" s="34"/>
      <c r="HA219" s="34"/>
      <c r="HB219" s="34"/>
      <c r="HC219" s="34"/>
      <c r="HD219" s="34"/>
      <c r="HE219" s="34"/>
      <c r="HF219" s="34"/>
      <c r="HG219" s="34"/>
      <c r="HH219" s="34"/>
      <c r="HI219" s="34"/>
      <c r="HJ219" s="66">
        <f>HJ217-HJ218</f>
        <v>0</v>
      </c>
    </row>
    <row r="220" spans="1:236" s="48" customFormat="1" ht="14.25" customHeight="1">
      <c r="A220" s="97" t="s">
        <v>109</v>
      </c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 t="s">
        <v>110</v>
      </c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 t="s">
        <v>111</v>
      </c>
      <c r="AR220" s="97"/>
      <c r="AS220" s="97"/>
      <c r="AT220" s="97"/>
      <c r="AU220" s="97"/>
      <c r="AV220" s="97"/>
      <c r="AW220" s="97"/>
      <c r="AX220" s="97"/>
      <c r="AY220" s="97"/>
      <c r="AZ220" s="97"/>
      <c r="BA220" s="97"/>
      <c r="BB220" s="97"/>
      <c r="BC220" s="97"/>
      <c r="BD220" s="97"/>
      <c r="BE220" s="97"/>
      <c r="BF220" s="97"/>
      <c r="BG220" s="97"/>
      <c r="BH220" s="97"/>
      <c r="BI220" s="97" t="s">
        <v>112</v>
      </c>
      <c r="BJ220" s="97"/>
      <c r="BK220" s="97"/>
      <c r="BL220" s="97"/>
      <c r="BM220" s="97"/>
      <c r="BN220" s="97"/>
      <c r="BO220" s="97"/>
      <c r="BP220" s="97"/>
      <c r="BQ220" s="97"/>
      <c r="BR220" s="97"/>
      <c r="BS220" s="97"/>
      <c r="BT220" s="97"/>
      <c r="BU220" s="97"/>
      <c r="BV220" s="97"/>
      <c r="BW220" s="97"/>
      <c r="BX220" s="97"/>
      <c r="BY220" s="97"/>
      <c r="BZ220" s="97"/>
      <c r="CA220" s="97"/>
      <c r="CB220" s="97"/>
      <c r="CC220" s="97" t="s">
        <v>52</v>
      </c>
      <c r="CD220" s="97"/>
      <c r="CE220" s="97"/>
      <c r="CF220" s="97"/>
      <c r="CG220" s="97"/>
      <c r="CH220" s="97"/>
      <c r="CI220" s="97"/>
      <c r="CJ220" s="97"/>
      <c r="CK220" s="97"/>
      <c r="CL220" s="97"/>
      <c r="CM220" s="97"/>
      <c r="CN220" s="97"/>
      <c r="CO220" s="97"/>
      <c r="CP220" s="97"/>
      <c r="CQ220" s="97"/>
      <c r="CR220" s="97"/>
      <c r="CS220" s="97"/>
      <c r="CT220" s="97"/>
      <c r="CU220" s="97"/>
      <c r="CV220" s="97"/>
      <c r="CW220" s="97"/>
      <c r="CX220" s="97"/>
      <c r="CY220" s="97"/>
      <c r="CZ220" s="97"/>
      <c r="DA220" s="97"/>
      <c r="DB220" s="97"/>
      <c r="DC220" s="97"/>
      <c r="DD220" s="97"/>
      <c r="DE220" s="97"/>
      <c r="DF220" s="97"/>
      <c r="DG220" s="97"/>
      <c r="DH220" s="97"/>
      <c r="DI220" s="97"/>
      <c r="DJ220" s="97"/>
      <c r="DK220" s="97"/>
      <c r="DL220" s="97"/>
      <c r="DM220" s="97"/>
      <c r="DN220" s="97"/>
      <c r="DO220" s="97"/>
      <c r="DP220" s="97"/>
      <c r="DQ220" s="97"/>
      <c r="DR220" s="97"/>
      <c r="DS220" s="97"/>
      <c r="DT220" s="97"/>
      <c r="DU220" s="97"/>
      <c r="DV220" s="97"/>
      <c r="DW220" s="97"/>
      <c r="DX220" s="97"/>
      <c r="DY220" s="97"/>
      <c r="DZ220" s="97"/>
      <c r="EA220" s="97"/>
      <c r="EB220" s="97"/>
      <c r="EC220" s="97"/>
      <c r="ED220" s="97"/>
      <c r="EE220" s="97"/>
      <c r="EF220" s="97"/>
      <c r="EG220" s="97"/>
      <c r="EH220" s="97"/>
      <c r="EI220" s="97"/>
      <c r="EJ220" s="97"/>
      <c r="EK220" s="97"/>
      <c r="EL220" s="97"/>
      <c r="EM220" s="97"/>
      <c r="EN220" s="97"/>
      <c r="EO220" s="97"/>
      <c r="EP220" s="97"/>
      <c r="EQ220" s="97"/>
      <c r="ER220" s="97"/>
      <c r="ES220" s="97"/>
      <c r="ET220" s="97"/>
      <c r="EU220" s="97"/>
      <c r="EV220" s="97"/>
      <c r="EW220" s="97"/>
      <c r="EX220" s="97"/>
      <c r="EY220" s="97"/>
      <c r="EZ220" s="97"/>
      <c r="FA220" s="97"/>
      <c r="FB220" s="97"/>
      <c r="FC220" s="97"/>
      <c r="FD220" s="97"/>
      <c r="FE220" s="9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61"/>
      <c r="HL220" s="49"/>
      <c r="HM220" s="49"/>
      <c r="IB220" s="50"/>
    </row>
    <row r="221" spans="1:236" s="52" customFormat="1" ht="13.5" customHeight="1">
      <c r="A221" s="131">
        <v>1</v>
      </c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>
        <v>2</v>
      </c>
      <c r="W221" s="131"/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1"/>
      <c r="AL221" s="131"/>
      <c r="AM221" s="131"/>
      <c r="AN221" s="131"/>
      <c r="AO221" s="131"/>
      <c r="AP221" s="131"/>
      <c r="AQ221" s="132" t="s">
        <v>113</v>
      </c>
      <c r="AR221" s="132"/>
      <c r="AS221" s="132"/>
      <c r="AT221" s="132"/>
      <c r="AU221" s="132"/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  <c r="BG221" s="132"/>
      <c r="BH221" s="132"/>
      <c r="BI221" s="132" t="s">
        <v>114</v>
      </c>
      <c r="BJ221" s="132"/>
      <c r="BK221" s="132"/>
      <c r="BL221" s="132"/>
      <c r="BM221" s="132"/>
      <c r="BN221" s="132"/>
      <c r="BO221" s="132"/>
      <c r="BP221" s="132"/>
      <c r="BQ221" s="132"/>
      <c r="BR221" s="132"/>
      <c r="BS221" s="132"/>
      <c r="BT221" s="132"/>
      <c r="BU221" s="132"/>
      <c r="BV221" s="132"/>
      <c r="BW221" s="132"/>
      <c r="BX221" s="132"/>
      <c r="BY221" s="132"/>
      <c r="BZ221" s="132"/>
      <c r="CA221" s="132"/>
      <c r="CB221" s="132"/>
      <c r="CC221" s="131">
        <v>5</v>
      </c>
      <c r="CD221" s="131"/>
      <c r="CE221" s="131"/>
      <c r="CF221" s="131"/>
      <c r="CG221" s="131"/>
      <c r="CH221" s="131"/>
      <c r="CI221" s="131"/>
      <c r="CJ221" s="131"/>
      <c r="CK221" s="131"/>
      <c r="CL221" s="131"/>
      <c r="CM221" s="131"/>
      <c r="CN221" s="131"/>
      <c r="CO221" s="131"/>
      <c r="CP221" s="131"/>
      <c r="CQ221" s="131"/>
      <c r="CR221" s="131"/>
      <c r="CS221" s="131"/>
      <c r="CT221" s="131"/>
      <c r="CU221" s="131"/>
      <c r="CV221" s="131"/>
      <c r="CW221" s="131"/>
      <c r="CX221" s="131"/>
      <c r="CY221" s="131"/>
      <c r="CZ221" s="131"/>
      <c r="DA221" s="131"/>
      <c r="DB221" s="131"/>
      <c r="DC221" s="131"/>
      <c r="DD221" s="131"/>
      <c r="DE221" s="131"/>
      <c r="DF221" s="131"/>
      <c r="DG221" s="131"/>
      <c r="DH221" s="131"/>
      <c r="DI221" s="131"/>
      <c r="DJ221" s="131"/>
      <c r="DK221" s="131"/>
      <c r="DL221" s="131"/>
      <c r="DM221" s="131"/>
      <c r="DN221" s="131"/>
      <c r="DO221" s="131"/>
      <c r="DP221" s="131"/>
      <c r="DQ221" s="131"/>
      <c r="DR221" s="131"/>
      <c r="DS221" s="131"/>
      <c r="DT221" s="131"/>
      <c r="DU221" s="131"/>
      <c r="DV221" s="131"/>
      <c r="DW221" s="131"/>
      <c r="DX221" s="131"/>
      <c r="DY221" s="131"/>
      <c r="DZ221" s="131"/>
      <c r="EA221" s="131"/>
      <c r="EB221" s="131"/>
      <c r="EC221" s="131"/>
      <c r="ED221" s="131"/>
      <c r="EE221" s="131"/>
      <c r="EF221" s="131"/>
      <c r="EG221" s="131"/>
      <c r="EH221" s="131"/>
      <c r="EI221" s="131"/>
      <c r="EJ221" s="131"/>
      <c r="EK221" s="131"/>
      <c r="EL221" s="131"/>
      <c r="EM221" s="131"/>
      <c r="EN221" s="131"/>
      <c r="EO221" s="131"/>
      <c r="EP221" s="131"/>
      <c r="EQ221" s="131"/>
      <c r="ER221" s="131"/>
      <c r="ES221" s="131"/>
      <c r="ET221" s="131"/>
      <c r="EU221" s="131"/>
      <c r="EV221" s="131"/>
      <c r="EW221" s="131"/>
      <c r="EX221" s="131"/>
      <c r="EY221" s="131"/>
      <c r="EZ221" s="131"/>
      <c r="FA221" s="131"/>
      <c r="FB221" s="131"/>
      <c r="FC221" s="131"/>
      <c r="FD221" s="131"/>
      <c r="FE221" s="131"/>
      <c r="FF221" s="51"/>
      <c r="FG221" s="51"/>
      <c r="FH221" s="51"/>
      <c r="FI221" s="51"/>
      <c r="FJ221" s="51"/>
      <c r="FK221" s="51"/>
      <c r="FL221" s="51"/>
      <c r="FM221" s="51"/>
      <c r="FN221" s="51"/>
      <c r="FO221" s="51"/>
      <c r="FP221" s="51"/>
      <c r="FQ221" s="51"/>
      <c r="FR221" s="51"/>
      <c r="FS221" s="51"/>
      <c r="FT221" s="51"/>
      <c r="FU221" s="51"/>
      <c r="FV221" s="51"/>
      <c r="FW221" s="51"/>
      <c r="FX221" s="51"/>
      <c r="FY221" s="51"/>
      <c r="FZ221" s="51"/>
      <c r="GA221" s="51"/>
      <c r="GB221" s="51"/>
      <c r="GC221" s="51"/>
      <c r="GD221" s="51"/>
      <c r="GE221" s="51"/>
      <c r="GF221" s="51"/>
      <c r="GG221" s="51"/>
      <c r="GH221" s="51"/>
      <c r="GI221" s="51"/>
      <c r="GJ221" s="51"/>
      <c r="GK221" s="51"/>
      <c r="GL221" s="51"/>
      <c r="GM221" s="51"/>
      <c r="GN221" s="51"/>
      <c r="GO221" s="51"/>
      <c r="GP221" s="51"/>
      <c r="GQ221" s="51"/>
      <c r="GR221" s="51"/>
      <c r="GS221" s="51"/>
      <c r="GT221" s="51"/>
      <c r="GU221" s="51"/>
      <c r="GV221" s="51"/>
      <c r="GW221" s="51"/>
      <c r="GX221" s="51"/>
      <c r="GY221" s="51"/>
      <c r="GZ221" s="51"/>
      <c r="HA221" s="51"/>
      <c r="HB221" s="51"/>
      <c r="HC221" s="51"/>
      <c r="HD221" s="51"/>
      <c r="HE221" s="51"/>
      <c r="HF221" s="51"/>
      <c r="HG221" s="51"/>
      <c r="HH221" s="51"/>
      <c r="HI221" s="51"/>
      <c r="HJ221" s="61"/>
      <c r="HL221" s="53"/>
      <c r="HM221" s="53"/>
      <c r="IB221" s="54"/>
    </row>
    <row r="222" spans="1:236" s="48" customFormat="1" ht="13.5" customHeight="1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128"/>
      <c r="AR222" s="128"/>
      <c r="AS222" s="128"/>
      <c r="AT222" s="128"/>
      <c r="AU222" s="128"/>
      <c r="AV222" s="128"/>
      <c r="AW222" s="128"/>
      <c r="AX222" s="128"/>
      <c r="AY222" s="128"/>
      <c r="AZ222" s="128"/>
      <c r="BA222" s="128"/>
      <c r="BB222" s="128"/>
      <c r="BC222" s="128"/>
      <c r="BD222" s="128"/>
      <c r="BE222" s="128"/>
      <c r="BF222" s="128"/>
      <c r="BG222" s="128"/>
      <c r="BH222" s="128"/>
      <c r="BI222" s="128"/>
      <c r="BJ222" s="128"/>
      <c r="BK222" s="128"/>
      <c r="BL222" s="128"/>
      <c r="BM222" s="128"/>
      <c r="BN222" s="128"/>
      <c r="BO222" s="128"/>
      <c r="BP222" s="128"/>
      <c r="BQ222" s="128"/>
      <c r="BR222" s="128"/>
      <c r="BS222" s="128"/>
      <c r="BT222" s="128"/>
      <c r="BU222" s="128"/>
      <c r="BV222" s="128"/>
      <c r="BW222" s="128"/>
      <c r="BX222" s="128"/>
      <c r="BY222" s="128"/>
      <c r="BZ222" s="128"/>
      <c r="CA222" s="128"/>
      <c r="CB222" s="128"/>
      <c r="CC222" s="129"/>
      <c r="CD222" s="129"/>
      <c r="CE222" s="129"/>
      <c r="CF222" s="129"/>
      <c r="CG222" s="129"/>
      <c r="CH222" s="129"/>
      <c r="CI222" s="129"/>
      <c r="CJ222" s="129"/>
      <c r="CK222" s="129"/>
      <c r="CL222" s="129"/>
      <c r="CM222" s="129"/>
      <c r="CN222" s="129"/>
      <c r="CO222" s="129"/>
      <c r="CP222" s="129"/>
      <c r="CQ222" s="129"/>
      <c r="CR222" s="129"/>
      <c r="CS222" s="129"/>
      <c r="CT222" s="129"/>
      <c r="CU222" s="129"/>
      <c r="CV222" s="129"/>
      <c r="CW222" s="129"/>
      <c r="CX222" s="129"/>
      <c r="CY222" s="129"/>
      <c r="CZ222" s="129"/>
      <c r="DA222" s="129"/>
      <c r="DB222" s="129"/>
      <c r="DC222" s="129"/>
      <c r="DD222" s="129"/>
      <c r="DE222" s="129"/>
      <c r="DF222" s="129"/>
      <c r="DG222" s="129"/>
      <c r="DH222" s="129"/>
      <c r="DI222" s="129"/>
      <c r="DJ222" s="129"/>
      <c r="DK222" s="129"/>
      <c r="DL222" s="129"/>
      <c r="DM222" s="129"/>
      <c r="DN222" s="129"/>
      <c r="DO222" s="129"/>
      <c r="DP222" s="129"/>
      <c r="DQ222" s="129"/>
      <c r="DR222" s="129"/>
      <c r="DS222" s="129"/>
      <c r="DT222" s="129"/>
      <c r="DU222" s="129"/>
      <c r="DV222" s="129"/>
      <c r="DW222" s="129"/>
      <c r="DX222" s="129"/>
      <c r="DY222" s="129"/>
      <c r="DZ222" s="129"/>
      <c r="EA222" s="129"/>
      <c r="EB222" s="129"/>
      <c r="EC222" s="129"/>
      <c r="ED222" s="129"/>
      <c r="EE222" s="129"/>
      <c r="EF222" s="129"/>
      <c r="EG222" s="129"/>
      <c r="EH222" s="129"/>
      <c r="EI222" s="129"/>
      <c r="EJ222" s="129"/>
      <c r="EK222" s="129"/>
      <c r="EL222" s="129"/>
      <c r="EM222" s="129"/>
      <c r="EN222" s="129"/>
      <c r="EO222" s="129"/>
      <c r="EP222" s="129"/>
      <c r="EQ222" s="129"/>
      <c r="ER222" s="129"/>
      <c r="ES222" s="129"/>
      <c r="ET222" s="129"/>
      <c r="EU222" s="129"/>
      <c r="EV222" s="129"/>
      <c r="EW222" s="129"/>
      <c r="EX222" s="129"/>
      <c r="EY222" s="129"/>
      <c r="EZ222" s="129"/>
      <c r="FA222" s="129"/>
      <c r="FB222" s="129"/>
      <c r="FC222" s="129"/>
      <c r="FD222" s="129"/>
      <c r="FE222" s="129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61"/>
      <c r="HL222" s="49"/>
      <c r="HM222" s="49"/>
      <c r="IB222" s="50"/>
    </row>
    <row r="223" spans="1:236" s="11" customFormat="1" ht="12.7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L223" s="12"/>
      <c r="HM223" s="12"/>
      <c r="IB223" s="13"/>
    </row>
    <row r="224" spans="1:236" s="11" customFormat="1" ht="13.5" customHeight="1">
      <c r="A224" s="34" t="s">
        <v>115</v>
      </c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  <c r="GF224" s="34"/>
      <c r="GG224" s="34"/>
      <c r="GH224" s="34"/>
      <c r="GI224" s="34"/>
      <c r="GJ224" s="34"/>
      <c r="GK224" s="34"/>
      <c r="GL224" s="34"/>
      <c r="GM224" s="34"/>
      <c r="GN224" s="34"/>
      <c r="GO224" s="34"/>
      <c r="GP224" s="34"/>
      <c r="GQ224" s="34"/>
      <c r="GR224" s="34"/>
      <c r="GS224" s="34"/>
      <c r="GT224" s="34"/>
      <c r="GU224" s="34"/>
      <c r="GV224" s="34"/>
      <c r="GW224" s="34"/>
      <c r="GX224" s="34"/>
      <c r="GY224" s="34"/>
      <c r="GZ224" s="34"/>
      <c r="HA224" s="34"/>
      <c r="HB224" s="34"/>
      <c r="HC224" s="34"/>
      <c r="HD224" s="34"/>
      <c r="HE224" s="34"/>
      <c r="HF224" s="34"/>
      <c r="HG224" s="34"/>
      <c r="HH224" s="34"/>
      <c r="HI224" s="34"/>
      <c r="HL224" s="12"/>
      <c r="HM224" s="12"/>
      <c r="IB224" s="13"/>
    </row>
    <row r="225" spans="1:236" s="11" customFormat="1" ht="13.5" customHeight="1">
      <c r="A225" s="34" t="s">
        <v>116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  <c r="GC225" s="34"/>
      <c r="GD225" s="34"/>
      <c r="GE225" s="34"/>
      <c r="GF225" s="34"/>
      <c r="GG225" s="34"/>
      <c r="GH225" s="34"/>
      <c r="GI225" s="34"/>
      <c r="GJ225" s="34"/>
      <c r="GK225" s="34"/>
      <c r="GL225" s="34"/>
      <c r="GM225" s="34"/>
      <c r="GN225" s="34"/>
      <c r="GO225" s="34"/>
      <c r="GP225" s="34"/>
      <c r="GQ225" s="34"/>
      <c r="GR225" s="34"/>
      <c r="GS225" s="34"/>
      <c r="GT225" s="34"/>
      <c r="GU225" s="34"/>
      <c r="GV225" s="34"/>
      <c r="GW225" s="34"/>
      <c r="GX225" s="34"/>
      <c r="GY225" s="34"/>
      <c r="GZ225" s="34"/>
      <c r="HA225" s="34"/>
      <c r="HB225" s="34"/>
      <c r="HC225" s="34"/>
      <c r="HD225" s="34"/>
      <c r="HE225" s="34"/>
      <c r="HF225" s="34"/>
      <c r="HG225" s="34"/>
      <c r="HH225" s="34"/>
      <c r="HI225" s="34"/>
      <c r="HL225" s="12"/>
      <c r="HM225" s="12"/>
      <c r="IB225" s="13"/>
    </row>
    <row r="226" spans="1:236" s="11" customFormat="1" ht="13.5" customHeight="1">
      <c r="A226" s="130" t="s">
        <v>117</v>
      </c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  <c r="AF226" s="130"/>
      <c r="AG226" s="130"/>
      <c r="AH226" s="130"/>
      <c r="AI226" s="130"/>
      <c r="AJ226" s="130"/>
      <c r="AK226" s="130"/>
      <c r="AL226" s="130"/>
      <c r="AM226" s="130"/>
      <c r="AN226" s="130"/>
      <c r="AO226" s="130"/>
      <c r="AP226" s="130"/>
      <c r="AQ226" s="130"/>
      <c r="AR226" s="130"/>
      <c r="AS226" s="130"/>
      <c r="AT226" s="130"/>
      <c r="AU226" s="130"/>
      <c r="AV226" s="130"/>
      <c r="AW226" s="130"/>
      <c r="AX226" s="130"/>
      <c r="AY226" s="130"/>
      <c r="AZ226" s="130"/>
      <c r="BA226" s="130"/>
      <c r="BB226" s="130"/>
      <c r="BC226" s="130"/>
      <c r="BD226" s="130"/>
      <c r="BE226" s="130"/>
      <c r="BF226" s="130"/>
      <c r="BG226" s="130"/>
      <c r="BH226" s="130"/>
      <c r="BI226" s="130"/>
      <c r="BJ226" s="130"/>
      <c r="BK226" s="130"/>
      <c r="BL226" s="130"/>
      <c r="BM226" s="130"/>
      <c r="BN226" s="130"/>
      <c r="BO226" s="130"/>
      <c r="BP226" s="130"/>
      <c r="BQ226" s="130"/>
      <c r="BR226" s="130"/>
      <c r="BS226" s="130"/>
      <c r="BT226" s="130"/>
      <c r="BU226" s="130"/>
      <c r="BV226" s="130"/>
      <c r="BW226" s="130"/>
      <c r="BX226" s="130"/>
      <c r="BY226" s="130"/>
      <c r="BZ226" s="130"/>
      <c r="CA226" s="130"/>
      <c r="CB226" s="130"/>
      <c r="CC226" s="130"/>
      <c r="CD226" s="130"/>
      <c r="CE226" s="130"/>
      <c r="CF226" s="130"/>
      <c r="CG226" s="130"/>
      <c r="CH226" s="130"/>
      <c r="CI226" s="130"/>
      <c r="CJ226" s="130"/>
      <c r="CK226" s="130"/>
      <c r="CL226" s="130"/>
      <c r="CM226" s="130"/>
      <c r="CN226" s="130"/>
      <c r="CO226" s="130"/>
      <c r="CP226" s="130"/>
      <c r="CQ226" s="130"/>
      <c r="CR226" s="130"/>
      <c r="CS226" s="130"/>
      <c r="CT226" s="130"/>
      <c r="CU226" s="130"/>
      <c r="CV226" s="130"/>
      <c r="CW226" s="130"/>
      <c r="CX226" s="130"/>
      <c r="CY226" s="130"/>
      <c r="CZ226" s="130"/>
      <c r="DA226" s="130"/>
      <c r="DB226" s="130"/>
      <c r="DC226" s="130"/>
      <c r="DD226" s="130"/>
      <c r="DE226" s="130"/>
      <c r="DF226" s="130"/>
      <c r="DG226" s="130"/>
      <c r="DH226" s="130"/>
      <c r="DI226" s="130"/>
      <c r="DJ226" s="130"/>
      <c r="DK226" s="130"/>
      <c r="DL226" s="130"/>
      <c r="DM226" s="130"/>
      <c r="DN226" s="130"/>
      <c r="DO226" s="130"/>
      <c r="DP226" s="130"/>
      <c r="DQ226" s="130"/>
      <c r="DR226" s="130"/>
      <c r="DS226" s="130"/>
      <c r="DT226" s="130"/>
      <c r="DU226" s="130"/>
      <c r="DV226" s="130"/>
      <c r="DW226" s="130"/>
      <c r="DX226" s="130"/>
      <c r="DY226" s="130"/>
      <c r="DZ226" s="130"/>
      <c r="EA226" s="130"/>
      <c r="EB226" s="130"/>
      <c r="EC226" s="130"/>
      <c r="ED226" s="130"/>
      <c r="EE226" s="130"/>
      <c r="EF226" s="130"/>
      <c r="EG226" s="130"/>
      <c r="EH226" s="130"/>
      <c r="EI226" s="130"/>
      <c r="EJ226" s="130"/>
      <c r="EK226" s="130"/>
      <c r="EL226" s="130"/>
      <c r="EM226" s="130"/>
      <c r="EN226" s="130"/>
      <c r="EO226" s="130"/>
      <c r="EP226" s="130"/>
      <c r="EQ226" s="130"/>
      <c r="ER226" s="130"/>
      <c r="ES226" s="130"/>
      <c r="ET226" s="130"/>
      <c r="EU226" s="130"/>
      <c r="EV226" s="130"/>
      <c r="EW226" s="130"/>
      <c r="EX226" s="130"/>
      <c r="EY226" s="130"/>
      <c r="EZ226" s="130"/>
      <c r="FA226" s="130"/>
      <c r="FB226" s="130"/>
      <c r="FC226" s="130"/>
      <c r="FD226" s="130"/>
      <c r="FE226" s="130"/>
      <c r="FF226" s="130"/>
      <c r="FG226" s="130"/>
      <c r="FH226" s="130"/>
      <c r="FI226" s="130"/>
      <c r="FJ226" s="130"/>
      <c r="FK226" s="130"/>
      <c r="FL226" s="130"/>
      <c r="FM226" s="130"/>
      <c r="FN226" s="130"/>
      <c r="FO226" s="130"/>
      <c r="FP226" s="130"/>
      <c r="FQ226" s="130"/>
      <c r="FR226" s="130"/>
      <c r="FS226" s="130"/>
      <c r="FT226" s="130"/>
      <c r="FU226" s="130"/>
      <c r="FV226" s="130"/>
      <c r="FW226" s="130"/>
      <c r="FX226" s="130"/>
      <c r="FY226" s="130"/>
      <c r="FZ226" s="130"/>
      <c r="GA226" s="130"/>
      <c r="GB226" s="130"/>
      <c r="GC226" s="130"/>
      <c r="GD226" s="130"/>
      <c r="GE226" s="130"/>
      <c r="GF226" s="130"/>
      <c r="GG226" s="130"/>
      <c r="GH226" s="130"/>
      <c r="GI226" s="130"/>
      <c r="GJ226" s="130"/>
      <c r="GK226" s="130"/>
      <c r="GL226" s="130"/>
      <c r="GM226" s="130"/>
      <c r="GN226" s="130"/>
      <c r="GO226" s="130"/>
      <c r="GP226" s="130"/>
      <c r="GQ226" s="130"/>
      <c r="GR226" s="130"/>
      <c r="GS226" s="130"/>
      <c r="GT226" s="130"/>
      <c r="GU226" s="130"/>
      <c r="GV226" s="130"/>
      <c r="GW226" s="130"/>
      <c r="GX226" s="130"/>
      <c r="GY226" s="130"/>
      <c r="GZ226" s="130"/>
      <c r="HA226" s="130"/>
      <c r="HB226" s="130"/>
      <c r="HC226" s="130"/>
      <c r="HD226" s="130"/>
      <c r="HE226" s="130"/>
      <c r="HF226" s="130"/>
      <c r="HG226" s="130"/>
      <c r="HH226" s="130"/>
      <c r="HI226" s="130"/>
      <c r="HL226" s="12"/>
      <c r="HM226" s="12"/>
      <c r="IB226" s="13"/>
    </row>
    <row r="227" spans="1:236" s="11" customFormat="1" ht="13.5" customHeight="1">
      <c r="A227" s="123" t="s">
        <v>151</v>
      </c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  <c r="AB227" s="123"/>
      <c r="AC227" s="123"/>
      <c r="AD227" s="123"/>
      <c r="AE227" s="123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123"/>
      <c r="AP227" s="123"/>
      <c r="AQ227" s="123"/>
      <c r="AR227" s="123"/>
      <c r="AS227" s="123"/>
      <c r="AT227" s="123"/>
      <c r="AU227" s="123"/>
      <c r="AV227" s="123"/>
      <c r="AW227" s="123"/>
      <c r="AX227" s="123"/>
      <c r="AY227" s="123"/>
      <c r="AZ227" s="123"/>
      <c r="BA227" s="123"/>
      <c r="BB227" s="123"/>
      <c r="BC227" s="123"/>
      <c r="BD227" s="123"/>
      <c r="BE227" s="123"/>
      <c r="BF227" s="123"/>
      <c r="BG227" s="123"/>
      <c r="BH227" s="123"/>
      <c r="BI227" s="123"/>
      <c r="BJ227" s="123"/>
      <c r="BK227" s="123"/>
      <c r="BL227" s="123"/>
      <c r="BM227" s="123"/>
      <c r="BN227" s="123"/>
      <c r="BO227" s="123"/>
      <c r="BP227" s="123"/>
      <c r="BQ227" s="123"/>
      <c r="BR227" s="123"/>
      <c r="BS227" s="123"/>
      <c r="BT227" s="123"/>
      <c r="BU227" s="123"/>
      <c r="BV227" s="123"/>
      <c r="BW227" s="123"/>
      <c r="BX227" s="123"/>
      <c r="BY227" s="123"/>
      <c r="BZ227" s="123"/>
      <c r="CA227" s="123"/>
      <c r="CB227" s="123"/>
      <c r="CC227" s="123"/>
      <c r="CD227" s="123"/>
      <c r="CE227" s="123"/>
      <c r="CF227" s="123"/>
      <c r="CG227" s="123"/>
      <c r="CH227" s="123"/>
      <c r="CI227" s="123"/>
      <c r="CJ227" s="123"/>
      <c r="CK227" s="123"/>
      <c r="CL227" s="123"/>
      <c r="CM227" s="123"/>
      <c r="CN227" s="123"/>
      <c r="CO227" s="123"/>
      <c r="CP227" s="123"/>
      <c r="CQ227" s="123"/>
      <c r="CR227" s="123"/>
      <c r="CS227" s="123"/>
      <c r="CT227" s="123"/>
      <c r="CU227" s="123"/>
      <c r="CV227" s="123"/>
      <c r="CW227" s="123"/>
      <c r="CX227" s="123"/>
      <c r="CY227" s="123"/>
      <c r="CZ227" s="123"/>
      <c r="DA227" s="123"/>
      <c r="DB227" s="123"/>
      <c r="DC227" s="123"/>
      <c r="DD227" s="123"/>
      <c r="DE227" s="123"/>
      <c r="DF227" s="123"/>
      <c r="DG227" s="123"/>
      <c r="DH227" s="123"/>
      <c r="DI227" s="123"/>
      <c r="DJ227" s="123"/>
      <c r="DK227" s="123"/>
      <c r="DL227" s="123"/>
      <c r="DM227" s="123"/>
      <c r="DN227" s="123"/>
      <c r="DO227" s="123"/>
      <c r="DP227" s="123"/>
      <c r="DQ227" s="123"/>
      <c r="DR227" s="123"/>
      <c r="DS227" s="123"/>
      <c r="DT227" s="123"/>
      <c r="DU227" s="123"/>
      <c r="DV227" s="123"/>
      <c r="DW227" s="123"/>
      <c r="DX227" s="123"/>
      <c r="DY227" s="123"/>
      <c r="DZ227" s="123"/>
      <c r="EA227" s="123"/>
      <c r="EB227" s="123"/>
      <c r="EC227" s="123"/>
      <c r="ED227" s="123"/>
      <c r="EE227" s="123"/>
      <c r="EF227" s="123"/>
      <c r="EG227" s="123"/>
      <c r="EH227" s="123"/>
      <c r="EI227" s="123"/>
      <c r="EJ227" s="123"/>
      <c r="EK227" s="123"/>
      <c r="EL227" s="123"/>
      <c r="EM227" s="123"/>
      <c r="EN227" s="123"/>
      <c r="EO227" s="123"/>
      <c r="EP227" s="123"/>
      <c r="EQ227" s="123"/>
      <c r="ER227" s="123"/>
      <c r="ES227" s="123"/>
      <c r="ET227" s="123"/>
      <c r="EU227" s="123"/>
      <c r="EV227" s="123"/>
      <c r="EW227" s="123"/>
      <c r="EX227" s="123"/>
      <c r="EY227" s="123"/>
      <c r="EZ227" s="123"/>
      <c r="FA227" s="123"/>
      <c r="FB227" s="123"/>
      <c r="FC227" s="123"/>
      <c r="FD227" s="123"/>
      <c r="FE227" s="123"/>
      <c r="FF227" s="123"/>
      <c r="FG227" s="123"/>
      <c r="FH227" s="123"/>
      <c r="FI227" s="123"/>
      <c r="FJ227" s="123"/>
      <c r="FK227" s="123"/>
      <c r="FL227" s="123"/>
      <c r="FM227" s="123"/>
      <c r="FN227" s="123"/>
      <c r="FO227" s="123"/>
      <c r="FP227" s="123"/>
      <c r="FQ227" s="123"/>
      <c r="FR227" s="123"/>
      <c r="FS227" s="123"/>
      <c r="FT227" s="123"/>
      <c r="FU227" s="123"/>
      <c r="FV227" s="123"/>
      <c r="FW227" s="123"/>
      <c r="FX227" s="123"/>
      <c r="FY227" s="123"/>
      <c r="FZ227" s="123"/>
      <c r="GA227" s="123"/>
      <c r="GB227" s="123"/>
      <c r="GC227" s="123"/>
      <c r="GD227" s="123"/>
      <c r="GE227" s="123"/>
      <c r="GF227" s="123"/>
      <c r="GG227" s="123"/>
      <c r="GH227" s="123"/>
      <c r="GI227" s="123"/>
      <c r="GJ227" s="123"/>
      <c r="GK227" s="123"/>
      <c r="GL227" s="123"/>
      <c r="GM227" s="123"/>
      <c r="GN227" s="123"/>
      <c r="GO227" s="123"/>
      <c r="GP227" s="123"/>
      <c r="GQ227" s="123"/>
      <c r="GR227" s="123"/>
      <c r="GS227" s="123"/>
      <c r="GT227" s="123"/>
      <c r="GU227" s="123"/>
      <c r="GV227" s="123"/>
      <c r="GW227" s="123"/>
      <c r="GX227" s="123"/>
      <c r="GY227" s="123"/>
      <c r="GZ227" s="123"/>
      <c r="HA227" s="123"/>
      <c r="HB227" s="123"/>
      <c r="HC227" s="123"/>
      <c r="HD227" s="123"/>
      <c r="HE227" s="123"/>
      <c r="HF227" s="123"/>
      <c r="HG227" s="123"/>
      <c r="HH227" s="123"/>
      <c r="HI227" s="123"/>
      <c r="HL227" s="12"/>
      <c r="HM227" s="12"/>
      <c r="IB227" s="13"/>
    </row>
    <row r="228" spans="1:236" s="11" customFormat="1" ht="13.5" customHeight="1">
      <c r="A228" s="123" t="s">
        <v>152</v>
      </c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123"/>
      <c r="AE228" s="123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123"/>
      <c r="AP228" s="123"/>
      <c r="AQ228" s="123"/>
      <c r="AR228" s="123"/>
      <c r="AS228" s="123"/>
      <c r="AT228" s="123"/>
      <c r="AU228" s="123"/>
      <c r="AV228" s="123"/>
      <c r="AW228" s="123"/>
      <c r="AX228" s="123"/>
      <c r="AY228" s="123"/>
      <c r="AZ228" s="123"/>
      <c r="BA228" s="123"/>
      <c r="BB228" s="123"/>
      <c r="BC228" s="123"/>
      <c r="BD228" s="123"/>
      <c r="BE228" s="123"/>
      <c r="BF228" s="123"/>
      <c r="BG228" s="123"/>
      <c r="BH228" s="123"/>
      <c r="BI228" s="123"/>
      <c r="BJ228" s="123"/>
      <c r="BK228" s="123"/>
      <c r="BL228" s="123"/>
      <c r="BM228" s="123"/>
      <c r="BN228" s="123"/>
      <c r="BO228" s="123"/>
      <c r="BP228" s="123"/>
      <c r="BQ228" s="123"/>
      <c r="BR228" s="123"/>
      <c r="BS228" s="123"/>
      <c r="BT228" s="123"/>
      <c r="BU228" s="123"/>
      <c r="BV228" s="123"/>
      <c r="BW228" s="123"/>
      <c r="BX228" s="123"/>
      <c r="BY228" s="123"/>
      <c r="BZ228" s="123"/>
      <c r="CA228" s="123"/>
      <c r="CB228" s="123"/>
      <c r="CC228" s="123"/>
      <c r="CD228" s="123"/>
      <c r="CE228" s="123"/>
      <c r="CF228" s="123"/>
      <c r="CG228" s="123"/>
      <c r="CH228" s="123"/>
      <c r="CI228" s="123"/>
      <c r="CJ228" s="123"/>
      <c r="CK228" s="123"/>
      <c r="CL228" s="123"/>
      <c r="CM228" s="123"/>
      <c r="CN228" s="123"/>
      <c r="CO228" s="123"/>
      <c r="CP228" s="123"/>
      <c r="CQ228" s="123"/>
      <c r="CR228" s="123"/>
      <c r="CS228" s="123"/>
      <c r="CT228" s="123"/>
      <c r="CU228" s="123"/>
      <c r="CV228" s="123"/>
      <c r="CW228" s="123"/>
      <c r="CX228" s="123"/>
      <c r="CY228" s="123"/>
      <c r="CZ228" s="123"/>
      <c r="DA228" s="123"/>
      <c r="DB228" s="123"/>
      <c r="DC228" s="123"/>
      <c r="DD228" s="123"/>
      <c r="DE228" s="123"/>
      <c r="DF228" s="123"/>
      <c r="DG228" s="123"/>
      <c r="DH228" s="123"/>
      <c r="DI228" s="123"/>
      <c r="DJ228" s="123"/>
      <c r="DK228" s="123"/>
      <c r="DL228" s="123"/>
      <c r="DM228" s="123"/>
      <c r="DN228" s="123"/>
      <c r="DO228" s="123"/>
      <c r="DP228" s="123"/>
      <c r="DQ228" s="123"/>
      <c r="DR228" s="123"/>
      <c r="DS228" s="123"/>
      <c r="DT228" s="123"/>
      <c r="DU228" s="123"/>
      <c r="DV228" s="123"/>
      <c r="DW228" s="123"/>
      <c r="DX228" s="123"/>
      <c r="DY228" s="123"/>
      <c r="DZ228" s="123"/>
      <c r="EA228" s="123"/>
      <c r="EB228" s="123"/>
      <c r="EC228" s="123"/>
      <c r="ED228" s="123"/>
      <c r="EE228" s="123"/>
      <c r="EF228" s="123"/>
      <c r="EG228" s="123"/>
      <c r="EH228" s="123"/>
      <c r="EI228" s="123"/>
      <c r="EJ228" s="123"/>
      <c r="EK228" s="123"/>
      <c r="EL228" s="123"/>
      <c r="EM228" s="123"/>
      <c r="EN228" s="123"/>
      <c r="EO228" s="123"/>
      <c r="EP228" s="123"/>
      <c r="EQ228" s="123"/>
      <c r="ER228" s="123"/>
      <c r="ES228" s="123"/>
      <c r="ET228" s="123"/>
      <c r="EU228" s="123"/>
      <c r="EV228" s="123"/>
      <c r="EW228" s="123"/>
      <c r="EX228" s="123"/>
      <c r="EY228" s="123"/>
      <c r="EZ228" s="123"/>
      <c r="FA228" s="123"/>
      <c r="FB228" s="123"/>
      <c r="FC228" s="123"/>
      <c r="FD228" s="123"/>
      <c r="FE228" s="123"/>
      <c r="FF228" s="123"/>
      <c r="FG228" s="123"/>
      <c r="FH228" s="123"/>
      <c r="FI228" s="123"/>
      <c r="FJ228" s="123"/>
      <c r="FK228" s="123"/>
      <c r="FL228" s="123"/>
      <c r="FM228" s="123"/>
      <c r="FN228" s="123"/>
      <c r="FO228" s="123"/>
      <c r="FP228" s="123"/>
      <c r="FQ228" s="123"/>
      <c r="FR228" s="123"/>
      <c r="FS228" s="123"/>
      <c r="FT228" s="123"/>
      <c r="FU228" s="123"/>
      <c r="FV228" s="123"/>
      <c r="FW228" s="123"/>
      <c r="FX228" s="123"/>
      <c r="FY228" s="123"/>
      <c r="FZ228" s="123"/>
      <c r="GA228" s="123"/>
      <c r="GB228" s="123"/>
      <c r="GC228" s="123"/>
      <c r="GD228" s="123"/>
      <c r="GE228" s="123"/>
      <c r="GF228" s="123"/>
      <c r="GG228" s="123"/>
      <c r="GH228" s="123"/>
      <c r="GI228" s="123"/>
      <c r="GJ228" s="123"/>
      <c r="GK228" s="123"/>
      <c r="GL228" s="123"/>
      <c r="GM228" s="123"/>
      <c r="GN228" s="123"/>
      <c r="GO228" s="123"/>
      <c r="GP228" s="123"/>
      <c r="GQ228" s="123"/>
      <c r="GR228" s="123"/>
      <c r="GS228" s="123"/>
      <c r="GT228" s="123"/>
      <c r="GU228" s="123"/>
      <c r="GV228" s="123"/>
      <c r="GW228" s="123"/>
      <c r="GX228" s="123"/>
      <c r="GY228" s="123"/>
      <c r="GZ228" s="123"/>
      <c r="HA228" s="123"/>
      <c r="HB228" s="123"/>
      <c r="HC228" s="123"/>
      <c r="HD228" s="123"/>
      <c r="HE228" s="123"/>
      <c r="HF228" s="123"/>
      <c r="HG228" s="123"/>
      <c r="HH228" s="123"/>
      <c r="HI228" s="123"/>
      <c r="HL228" s="12"/>
      <c r="HM228" s="12"/>
      <c r="IB228" s="13"/>
    </row>
    <row r="229" spans="1:236" s="11" customFormat="1" ht="24.75" hidden="1" customHeight="1">
      <c r="A229" s="124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4"/>
      <c r="AE229" s="124"/>
      <c r="AF229" s="124"/>
      <c r="AG229" s="124"/>
      <c r="AH229" s="124"/>
      <c r="AI229" s="124"/>
      <c r="AJ229" s="124"/>
      <c r="AK229" s="124"/>
      <c r="AL229" s="124"/>
      <c r="AM229" s="124"/>
      <c r="AN229" s="124"/>
      <c r="AO229" s="124"/>
      <c r="AP229" s="124"/>
      <c r="AQ229" s="124"/>
      <c r="AR229" s="124"/>
      <c r="AS229" s="124"/>
      <c r="AT229" s="124"/>
      <c r="AU229" s="124"/>
      <c r="AV229" s="124"/>
      <c r="AW229" s="124"/>
      <c r="AX229" s="124"/>
      <c r="AY229" s="124"/>
      <c r="AZ229" s="124"/>
      <c r="BA229" s="124"/>
      <c r="BB229" s="124"/>
      <c r="BC229" s="124"/>
      <c r="BD229" s="124"/>
      <c r="BE229" s="124"/>
      <c r="BF229" s="124"/>
      <c r="BG229" s="124"/>
      <c r="BH229" s="124"/>
      <c r="BI229" s="124"/>
      <c r="BJ229" s="124"/>
      <c r="BK229" s="124"/>
      <c r="BL229" s="124"/>
      <c r="BM229" s="124"/>
      <c r="BN229" s="124"/>
      <c r="BO229" s="124"/>
      <c r="BP229" s="124"/>
      <c r="BQ229" s="124"/>
      <c r="BR229" s="124"/>
      <c r="BS229" s="124"/>
      <c r="BT229" s="124"/>
      <c r="BU229" s="124"/>
      <c r="BV229" s="124"/>
      <c r="BW229" s="124"/>
      <c r="BX229" s="124"/>
      <c r="BY229" s="124"/>
      <c r="BZ229" s="124"/>
      <c r="CA229" s="124"/>
      <c r="CB229" s="124"/>
      <c r="CC229" s="124"/>
      <c r="CD229" s="124"/>
      <c r="CE229" s="124"/>
      <c r="CF229" s="124"/>
      <c r="CG229" s="124"/>
      <c r="CH229" s="124"/>
      <c r="CI229" s="124"/>
      <c r="CJ229" s="124"/>
      <c r="CK229" s="124"/>
      <c r="CL229" s="124"/>
      <c r="CM229" s="124"/>
      <c r="CN229" s="124"/>
      <c r="CO229" s="124"/>
      <c r="CP229" s="124"/>
      <c r="CQ229" s="124"/>
      <c r="CR229" s="124"/>
      <c r="CS229" s="124"/>
      <c r="CT229" s="124"/>
      <c r="CU229" s="124"/>
      <c r="CV229" s="124"/>
      <c r="CW229" s="124"/>
      <c r="CX229" s="124"/>
      <c r="CY229" s="124"/>
      <c r="CZ229" s="124"/>
      <c r="DA229" s="124"/>
      <c r="DB229" s="124"/>
      <c r="DC229" s="124"/>
      <c r="DD229" s="124"/>
      <c r="DE229" s="124"/>
      <c r="DF229" s="124"/>
      <c r="DG229" s="124"/>
      <c r="DH229" s="124"/>
      <c r="DI229" s="124"/>
      <c r="DJ229" s="124"/>
      <c r="DK229" s="124"/>
      <c r="DL229" s="124"/>
      <c r="DM229" s="124"/>
      <c r="DN229" s="124"/>
      <c r="DO229" s="124"/>
      <c r="DP229" s="124"/>
      <c r="DQ229" s="124"/>
      <c r="DR229" s="124"/>
      <c r="DS229" s="124"/>
      <c r="DT229" s="124"/>
      <c r="DU229" s="124"/>
      <c r="DV229" s="124"/>
      <c r="DW229" s="124"/>
      <c r="DX229" s="124"/>
      <c r="DY229" s="124"/>
      <c r="DZ229" s="124"/>
      <c r="EA229" s="124"/>
      <c r="EB229" s="124"/>
      <c r="EC229" s="124"/>
      <c r="ED229" s="124"/>
      <c r="EE229" s="124"/>
      <c r="EF229" s="124"/>
      <c r="EG229" s="124"/>
      <c r="EH229" s="124"/>
      <c r="EI229" s="124"/>
      <c r="EJ229" s="124"/>
      <c r="EK229" s="124"/>
      <c r="EL229" s="124"/>
      <c r="EM229" s="124"/>
      <c r="EN229" s="124"/>
      <c r="EO229" s="124"/>
      <c r="EP229" s="124"/>
      <c r="EQ229" s="124"/>
      <c r="ER229" s="124"/>
      <c r="ES229" s="124"/>
      <c r="ET229" s="124"/>
      <c r="EU229" s="124"/>
      <c r="EV229" s="124"/>
      <c r="EW229" s="124"/>
      <c r="EX229" s="124"/>
      <c r="EY229" s="124"/>
      <c r="EZ229" s="124"/>
      <c r="FA229" s="124"/>
      <c r="FB229" s="124"/>
      <c r="FC229" s="124"/>
      <c r="FD229" s="124"/>
      <c r="FE229" s="124"/>
      <c r="FF229" s="124"/>
      <c r="FG229" s="124"/>
      <c r="FH229" s="124"/>
      <c r="FI229" s="124"/>
      <c r="FJ229" s="124"/>
      <c r="FK229" s="124"/>
      <c r="FL229" s="124"/>
      <c r="FM229" s="124"/>
      <c r="FN229" s="124"/>
      <c r="FO229" s="124"/>
      <c r="FP229" s="124"/>
      <c r="FQ229" s="124"/>
      <c r="FR229" s="124"/>
      <c r="FS229" s="124"/>
      <c r="FT229" s="124"/>
      <c r="FU229" s="124"/>
      <c r="FV229" s="124"/>
      <c r="FW229" s="124"/>
      <c r="FX229" s="124"/>
      <c r="FY229" s="124"/>
      <c r="FZ229" s="124"/>
      <c r="GA229" s="124"/>
      <c r="GB229" s="124"/>
      <c r="GC229" s="124"/>
      <c r="GD229" s="124"/>
      <c r="GE229" s="124"/>
      <c r="GF229" s="124"/>
      <c r="GG229" s="124"/>
      <c r="GH229" s="124"/>
      <c r="GI229" s="124"/>
      <c r="GJ229" s="124"/>
      <c r="GK229" s="124"/>
      <c r="GL229" s="124"/>
      <c r="GM229" s="124"/>
      <c r="GN229" s="124"/>
      <c r="GO229" s="124"/>
      <c r="GP229" s="124"/>
      <c r="GQ229" s="124"/>
      <c r="GR229" s="124"/>
      <c r="GS229" s="124"/>
      <c r="GT229" s="124"/>
      <c r="GU229" s="124"/>
      <c r="GV229" s="124"/>
      <c r="GW229" s="124"/>
      <c r="GX229" s="124"/>
      <c r="GY229" s="124"/>
      <c r="GZ229" s="124"/>
      <c r="HA229" s="124"/>
      <c r="HB229" s="124"/>
      <c r="HC229" s="124"/>
      <c r="HD229" s="124"/>
      <c r="HE229" s="124"/>
      <c r="HF229" s="124"/>
      <c r="HG229" s="124"/>
      <c r="HH229" s="124"/>
      <c r="HI229" s="124"/>
      <c r="HL229" s="12"/>
      <c r="HM229" s="12"/>
      <c r="IB229" s="13"/>
    </row>
    <row r="230" spans="1:236" s="11" customFormat="1" ht="11.25" hidden="1" customHeight="1">
      <c r="A230" s="124"/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/>
      <c r="AO230" s="124"/>
      <c r="AP230" s="124"/>
      <c r="AQ230" s="124"/>
      <c r="AR230" s="124"/>
      <c r="AS230" s="124"/>
      <c r="AT230" s="124"/>
      <c r="AU230" s="124"/>
      <c r="AV230" s="124"/>
      <c r="AW230" s="124"/>
      <c r="AX230" s="124"/>
      <c r="AY230" s="124"/>
      <c r="AZ230" s="124"/>
      <c r="BA230" s="124"/>
      <c r="BB230" s="124"/>
      <c r="BC230" s="124"/>
      <c r="BD230" s="124"/>
      <c r="BE230" s="124"/>
      <c r="BF230" s="124"/>
      <c r="BG230" s="124"/>
      <c r="BH230" s="124"/>
      <c r="BI230" s="124"/>
      <c r="BJ230" s="124"/>
      <c r="BK230" s="124"/>
      <c r="BL230" s="124"/>
      <c r="BM230" s="124"/>
      <c r="BN230" s="124"/>
      <c r="BO230" s="124"/>
      <c r="BP230" s="124"/>
      <c r="BQ230" s="124"/>
      <c r="BR230" s="124"/>
      <c r="BS230" s="124"/>
      <c r="BT230" s="124"/>
      <c r="BU230" s="124"/>
      <c r="BV230" s="124"/>
      <c r="BW230" s="124"/>
      <c r="BX230" s="124"/>
      <c r="BY230" s="124"/>
      <c r="BZ230" s="124"/>
      <c r="CA230" s="124"/>
      <c r="CB230" s="124"/>
      <c r="CC230" s="124"/>
      <c r="CD230" s="124"/>
      <c r="CE230" s="124"/>
      <c r="CF230" s="124"/>
      <c r="CG230" s="124"/>
      <c r="CH230" s="124"/>
      <c r="CI230" s="124"/>
      <c r="CJ230" s="124"/>
      <c r="CK230" s="124"/>
      <c r="CL230" s="124"/>
      <c r="CM230" s="124"/>
      <c r="CN230" s="124"/>
      <c r="CO230" s="124"/>
      <c r="CP230" s="124"/>
      <c r="CQ230" s="124"/>
      <c r="CR230" s="124"/>
      <c r="CS230" s="124"/>
      <c r="CT230" s="124"/>
      <c r="CU230" s="124"/>
      <c r="CV230" s="124"/>
      <c r="CW230" s="124"/>
      <c r="CX230" s="124"/>
      <c r="CY230" s="124"/>
      <c r="CZ230" s="124"/>
      <c r="DA230" s="124"/>
      <c r="DB230" s="124"/>
      <c r="DC230" s="124"/>
      <c r="DD230" s="124"/>
      <c r="DE230" s="124"/>
      <c r="DF230" s="124"/>
      <c r="DG230" s="124"/>
      <c r="DH230" s="124"/>
      <c r="DI230" s="124"/>
      <c r="DJ230" s="124"/>
      <c r="DK230" s="124"/>
      <c r="DL230" s="124"/>
      <c r="DM230" s="124"/>
      <c r="DN230" s="124"/>
      <c r="DO230" s="124"/>
      <c r="DP230" s="124"/>
      <c r="DQ230" s="124"/>
      <c r="DR230" s="124"/>
      <c r="DS230" s="124"/>
      <c r="DT230" s="124"/>
      <c r="DU230" s="124"/>
      <c r="DV230" s="124"/>
      <c r="DW230" s="124"/>
      <c r="DX230" s="124"/>
      <c r="DY230" s="124"/>
      <c r="DZ230" s="124"/>
      <c r="EA230" s="124"/>
      <c r="EB230" s="124"/>
      <c r="EC230" s="124"/>
      <c r="ED230" s="124"/>
      <c r="EE230" s="124"/>
      <c r="EF230" s="124"/>
      <c r="EG230" s="124"/>
      <c r="EH230" s="124"/>
      <c r="EI230" s="124"/>
      <c r="EJ230" s="124"/>
      <c r="EK230" s="124"/>
      <c r="EL230" s="124"/>
      <c r="EM230" s="124"/>
      <c r="EN230" s="124"/>
      <c r="EO230" s="124"/>
      <c r="EP230" s="124"/>
      <c r="EQ230" s="124"/>
      <c r="ER230" s="124"/>
      <c r="ES230" s="124"/>
      <c r="ET230" s="124"/>
      <c r="EU230" s="124"/>
      <c r="EV230" s="124"/>
      <c r="EW230" s="124"/>
      <c r="EX230" s="124"/>
      <c r="EY230" s="124"/>
      <c r="EZ230" s="124"/>
      <c r="FA230" s="124"/>
      <c r="FB230" s="124"/>
      <c r="FC230" s="124"/>
      <c r="FD230" s="124"/>
      <c r="FE230" s="124"/>
      <c r="FF230" s="124"/>
      <c r="FG230" s="124"/>
      <c r="FH230" s="124"/>
      <c r="FI230" s="124"/>
      <c r="FJ230" s="124"/>
      <c r="FK230" s="124"/>
      <c r="FL230" s="124"/>
      <c r="FM230" s="124"/>
      <c r="FN230" s="124"/>
      <c r="FO230" s="124"/>
      <c r="FP230" s="124"/>
      <c r="FQ230" s="124"/>
      <c r="FR230" s="124"/>
      <c r="FS230" s="124"/>
      <c r="FT230" s="124"/>
      <c r="FU230" s="124"/>
      <c r="FV230" s="124"/>
      <c r="FW230" s="124"/>
      <c r="FX230" s="124"/>
      <c r="FY230" s="124"/>
      <c r="FZ230" s="124"/>
      <c r="GA230" s="124"/>
      <c r="GB230" s="124"/>
      <c r="GC230" s="124"/>
      <c r="GD230" s="124"/>
      <c r="GE230" s="124"/>
      <c r="GF230" s="124"/>
      <c r="GG230" s="124"/>
      <c r="GH230" s="124"/>
      <c r="GI230" s="124"/>
      <c r="GJ230" s="124"/>
      <c r="GK230" s="124"/>
      <c r="GL230" s="124"/>
      <c r="GM230" s="124"/>
      <c r="GN230" s="124"/>
      <c r="GO230" s="124"/>
      <c r="GP230" s="124"/>
      <c r="GQ230" s="124"/>
      <c r="GR230" s="124"/>
      <c r="GS230" s="124"/>
      <c r="GT230" s="124"/>
      <c r="GU230" s="124"/>
      <c r="GV230" s="124"/>
      <c r="GW230" s="124"/>
      <c r="GX230" s="124"/>
      <c r="GY230" s="124"/>
      <c r="GZ230" s="124"/>
      <c r="HA230" s="124"/>
      <c r="HB230" s="124"/>
      <c r="HC230" s="124"/>
      <c r="HD230" s="124"/>
      <c r="HE230" s="124"/>
      <c r="HF230" s="124"/>
      <c r="HG230" s="124"/>
      <c r="HH230" s="124"/>
      <c r="HI230" s="124"/>
      <c r="HL230" s="12"/>
      <c r="HM230" s="12"/>
      <c r="IB230" s="13"/>
    </row>
    <row r="231" spans="1:236" s="11" customFormat="1" ht="11.25" hidden="1" customHeight="1">
      <c r="A231" s="125"/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5"/>
      <c r="BL231" s="125"/>
      <c r="BM231" s="125"/>
      <c r="BN231" s="125"/>
      <c r="BO231" s="125"/>
      <c r="BP231" s="125"/>
      <c r="BQ231" s="125"/>
      <c r="BR231" s="125"/>
      <c r="BS231" s="125"/>
      <c r="BT231" s="125"/>
      <c r="BU231" s="125"/>
      <c r="BV231" s="125"/>
      <c r="BW231" s="125"/>
      <c r="BX231" s="125"/>
      <c r="BY231" s="125"/>
      <c r="BZ231" s="125"/>
      <c r="CA231" s="125"/>
      <c r="CB231" s="125"/>
      <c r="CC231" s="125"/>
      <c r="CD231" s="125"/>
      <c r="CE231" s="125"/>
      <c r="CF231" s="125"/>
      <c r="CG231" s="125"/>
      <c r="CH231" s="125"/>
      <c r="CI231" s="125"/>
      <c r="CJ231" s="125"/>
      <c r="CK231" s="125"/>
      <c r="CL231" s="125"/>
      <c r="CM231" s="125"/>
      <c r="CN231" s="125"/>
      <c r="CO231" s="125"/>
      <c r="CP231" s="125"/>
      <c r="CQ231" s="125"/>
      <c r="CR231" s="125"/>
      <c r="CS231" s="125"/>
      <c r="CT231" s="125"/>
      <c r="CU231" s="125"/>
      <c r="CV231" s="125"/>
      <c r="CW231" s="125"/>
      <c r="CX231" s="125"/>
      <c r="CY231" s="125"/>
      <c r="CZ231" s="125"/>
      <c r="DA231" s="125"/>
      <c r="DB231" s="125"/>
      <c r="DC231" s="125"/>
      <c r="DD231" s="125"/>
      <c r="DE231" s="125"/>
      <c r="DF231" s="125"/>
      <c r="DG231" s="125"/>
      <c r="DH231" s="125"/>
      <c r="DI231" s="125"/>
      <c r="DJ231" s="125"/>
      <c r="DK231" s="125"/>
      <c r="DL231" s="125"/>
      <c r="DM231" s="125"/>
      <c r="DN231" s="125"/>
      <c r="DO231" s="125"/>
      <c r="DP231" s="125"/>
      <c r="DQ231" s="125"/>
      <c r="DR231" s="125"/>
      <c r="DS231" s="125"/>
      <c r="DT231" s="125"/>
      <c r="DU231" s="125"/>
      <c r="DV231" s="125"/>
      <c r="DW231" s="125"/>
      <c r="DX231" s="125"/>
      <c r="DY231" s="125"/>
      <c r="DZ231" s="125"/>
      <c r="EA231" s="125"/>
      <c r="EB231" s="125"/>
      <c r="EC231" s="125"/>
      <c r="ED231" s="125"/>
      <c r="EE231" s="125"/>
      <c r="EF231" s="125"/>
      <c r="EG231" s="125"/>
      <c r="EH231" s="125"/>
      <c r="EI231" s="125"/>
      <c r="EJ231" s="125"/>
      <c r="EK231" s="125"/>
      <c r="EL231" s="125"/>
      <c r="EM231" s="125"/>
      <c r="EN231" s="125"/>
      <c r="EO231" s="125"/>
      <c r="EP231" s="125"/>
      <c r="EQ231" s="125"/>
      <c r="ER231" s="125"/>
      <c r="ES231" s="125"/>
      <c r="ET231" s="125"/>
      <c r="EU231" s="125"/>
      <c r="EV231" s="125"/>
      <c r="EW231" s="125"/>
      <c r="EX231" s="125"/>
      <c r="EY231" s="125"/>
      <c r="EZ231" s="125"/>
      <c r="FA231" s="125"/>
      <c r="FB231" s="125"/>
      <c r="FC231" s="125"/>
      <c r="FD231" s="125"/>
      <c r="FE231" s="125"/>
      <c r="FF231" s="125"/>
      <c r="FG231" s="125"/>
      <c r="FH231" s="125"/>
      <c r="FI231" s="125"/>
      <c r="FJ231" s="125"/>
      <c r="FK231" s="125"/>
      <c r="FL231" s="125"/>
      <c r="FM231" s="125"/>
      <c r="FN231" s="125"/>
      <c r="FO231" s="125"/>
      <c r="FP231" s="125"/>
      <c r="FQ231" s="125"/>
      <c r="FR231" s="125"/>
      <c r="FS231" s="125"/>
      <c r="FT231" s="125"/>
      <c r="FU231" s="125"/>
      <c r="FV231" s="125"/>
      <c r="FW231" s="125"/>
      <c r="FX231" s="125"/>
      <c r="FY231" s="125"/>
      <c r="FZ231" s="125"/>
      <c r="GA231" s="125"/>
      <c r="GB231" s="125"/>
      <c r="GC231" s="125"/>
      <c r="GD231" s="125"/>
      <c r="GE231" s="125"/>
      <c r="GF231" s="125"/>
      <c r="GG231" s="125"/>
      <c r="GH231" s="125"/>
      <c r="GI231" s="125"/>
      <c r="GJ231" s="125"/>
      <c r="GK231" s="125"/>
      <c r="GL231" s="125"/>
      <c r="GM231" s="125"/>
      <c r="GN231" s="125"/>
      <c r="GO231" s="125"/>
      <c r="GP231" s="125"/>
      <c r="GQ231" s="125"/>
      <c r="GR231" s="125"/>
      <c r="GS231" s="125"/>
      <c r="GT231" s="125"/>
      <c r="GU231" s="125"/>
      <c r="GV231" s="125"/>
      <c r="GW231" s="125"/>
      <c r="GX231" s="125"/>
      <c r="GY231" s="125"/>
      <c r="GZ231" s="125"/>
      <c r="HA231" s="125"/>
      <c r="HB231" s="125"/>
      <c r="HC231" s="125"/>
      <c r="HD231" s="125"/>
      <c r="HE231" s="125"/>
      <c r="HF231" s="125"/>
      <c r="HG231" s="125"/>
      <c r="HH231" s="125"/>
      <c r="HI231" s="125"/>
      <c r="HL231" s="12"/>
      <c r="HM231" s="12"/>
      <c r="IB231" s="13"/>
    </row>
    <row r="232" spans="1:236" s="11" customFormat="1" ht="13.5" customHeight="1">
      <c r="A232" s="126" t="s">
        <v>153</v>
      </c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  <c r="AF232" s="126"/>
      <c r="AG232" s="126"/>
      <c r="AH232" s="126"/>
      <c r="AI232" s="126"/>
      <c r="AJ232" s="126"/>
      <c r="AK232" s="126"/>
      <c r="AL232" s="126"/>
      <c r="AM232" s="126"/>
      <c r="AN232" s="126"/>
      <c r="AO232" s="126"/>
      <c r="AP232" s="126"/>
      <c r="AQ232" s="126"/>
      <c r="AR232" s="126"/>
      <c r="AS232" s="126"/>
      <c r="AT232" s="126"/>
      <c r="AU232" s="126"/>
      <c r="AV232" s="126"/>
      <c r="AW232" s="126"/>
      <c r="AX232" s="126"/>
      <c r="AY232" s="126"/>
      <c r="AZ232" s="126"/>
      <c r="BA232" s="126"/>
      <c r="BB232" s="126"/>
      <c r="BC232" s="126"/>
      <c r="BD232" s="126"/>
      <c r="BE232" s="126"/>
      <c r="BF232" s="126"/>
      <c r="BG232" s="126"/>
      <c r="BH232" s="126"/>
      <c r="BI232" s="126"/>
      <c r="BJ232" s="126"/>
      <c r="BK232" s="126"/>
      <c r="BL232" s="126"/>
      <c r="BM232" s="126"/>
      <c r="BN232" s="126"/>
      <c r="BO232" s="126"/>
      <c r="BP232" s="126"/>
      <c r="BQ232" s="126"/>
      <c r="BR232" s="126"/>
      <c r="BS232" s="126"/>
      <c r="BT232" s="126"/>
      <c r="BU232" s="126"/>
      <c r="BV232" s="126"/>
      <c r="BW232" s="126"/>
      <c r="BX232" s="126"/>
      <c r="BY232" s="126"/>
      <c r="BZ232" s="126"/>
      <c r="CA232" s="126"/>
      <c r="CB232" s="126"/>
      <c r="CC232" s="126"/>
      <c r="CD232" s="126"/>
      <c r="CE232" s="126"/>
      <c r="CF232" s="126"/>
      <c r="CG232" s="126"/>
      <c r="CH232" s="126"/>
      <c r="CI232" s="126"/>
      <c r="CJ232" s="126"/>
      <c r="CK232" s="126"/>
      <c r="CL232" s="126"/>
      <c r="CM232" s="126"/>
      <c r="CN232" s="126"/>
      <c r="CO232" s="126"/>
      <c r="CP232" s="126"/>
      <c r="CQ232" s="126"/>
      <c r="CR232" s="126"/>
      <c r="CS232" s="126"/>
      <c r="CT232" s="126"/>
      <c r="CU232" s="126"/>
      <c r="CV232" s="126"/>
      <c r="CW232" s="126"/>
      <c r="CX232" s="126"/>
      <c r="CY232" s="126"/>
      <c r="CZ232" s="126"/>
      <c r="DA232" s="126"/>
      <c r="DB232" s="126"/>
      <c r="DC232" s="126"/>
      <c r="DD232" s="126"/>
      <c r="DE232" s="126"/>
      <c r="DF232" s="126"/>
      <c r="DG232" s="126"/>
      <c r="DH232" s="126"/>
      <c r="DI232" s="126"/>
      <c r="DJ232" s="126"/>
      <c r="DK232" s="126"/>
      <c r="DL232" s="126"/>
      <c r="DM232" s="126"/>
      <c r="DN232" s="126"/>
      <c r="DO232" s="126"/>
      <c r="DP232" s="126"/>
      <c r="DQ232" s="126"/>
      <c r="DR232" s="126"/>
      <c r="DS232" s="126"/>
      <c r="DT232" s="126"/>
      <c r="DU232" s="126"/>
      <c r="DV232" s="126"/>
      <c r="DW232" s="126"/>
      <c r="DX232" s="126"/>
      <c r="DY232" s="126"/>
      <c r="DZ232" s="126"/>
      <c r="EA232" s="126"/>
      <c r="EB232" s="126"/>
      <c r="EC232" s="126"/>
      <c r="ED232" s="126"/>
      <c r="EE232" s="126"/>
      <c r="EF232" s="126"/>
      <c r="EG232" s="126"/>
      <c r="EH232" s="126"/>
      <c r="EI232" s="126"/>
      <c r="EJ232" s="126"/>
      <c r="EK232" s="126"/>
      <c r="EL232" s="126"/>
      <c r="EM232" s="126"/>
      <c r="EN232" s="126"/>
      <c r="EO232" s="126"/>
      <c r="EP232" s="126"/>
      <c r="EQ232" s="126"/>
      <c r="ER232" s="126"/>
      <c r="ES232" s="126"/>
      <c r="ET232" s="126"/>
      <c r="EU232" s="126"/>
      <c r="EV232" s="126"/>
      <c r="EW232" s="126"/>
      <c r="EX232" s="126"/>
      <c r="EY232" s="126"/>
      <c r="EZ232" s="126"/>
      <c r="FA232" s="126"/>
      <c r="FB232" s="126"/>
      <c r="FC232" s="126"/>
      <c r="FD232" s="126"/>
      <c r="FE232" s="126"/>
      <c r="FF232" s="126"/>
      <c r="FG232" s="126"/>
      <c r="FH232" s="126"/>
      <c r="FI232" s="126"/>
      <c r="FJ232" s="126"/>
      <c r="FK232" s="126"/>
      <c r="FL232" s="126"/>
      <c r="FM232" s="126"/>
      <c r="FN232" s="126"/>
      <c r="FO232" s="126"/>
      <c r="FP232" s="126"/>
      <c r="FQ232" s="126"/>
      <c r="FR232" s="126"/>
      <c r="FS232" s="126"/>
      <c r="FT232" s="126"/>
      <c r="FU232" s="126"/>
      <c r="FV232" s="126"/>
      <c r="FW232" s="126"/>
      <c r="FX232" s="126"/>
      <c r="FY232" s="126"/>
      <c r="FZ232" s="126"/>
      <c r="GA232" s="126"/>
      <c r="GB232" s="126"/>
      <c r="GC232" s="126"/>
      <c r="GD232" s="126"/>
      <c r="GE232" s="126"/>
      <c r="GF232" s="126"/>
      <c r="GG232" s="126"/>
      <c r="GH232" s="126"/>
      <c r="GI232" s="126"/>
      <c r="GJ232" s="126"/>
      <c r="GK232" s="126"/>
      <c r="GL232" s="126"/>
      <c r="GM232" s="126"/>
      <c r="GN232" s="126"/>
      <c r="GO232" s="126"/>
      <c r="GP232" s="126"/>
      <c r="GQ232" s="126"/>
      <c r="GR232" s="126"/>
      <c r="GS232" s="126"/>
      <c r="GT232" s="126"/>
      <c r="GU232" s="126"/>
      <c r="GV232" s="126"/>
      <c r="GW232" s="126"/>
      <c r="GX232" s="126"/>
      <c r="GY232" s="126"/>
      <c r="GZ232" s="126"/>
      <c r="HA232" s="126"/>
      <c r="HB232" s="126"/>
      <c r="HC232" s="126"/>
      <c r="HD232" s="126"/>
      <c r="HE232" s="126"/>
      <c r="HF232" s="126"/>
      <c r="HG232" s="126"/>
      <c r="HH232" s="126"/>
      <c r="HI232" s="126"/>
      <c r="HL232" s="12"/>
      <c r="HM232" s="12"/>
      <c r="IB232" s="13"/>
    </row>
    <row r="233" spans="1:236" s="11" customFormat="1" ht="13.5" hidden="1" customHeight="1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/>
      <c r="BI233" s="115"/>
      <c r="BJ233" s="115"/>
      <c r="BK233" s="115"/>
      <c r="BL233" s="115"/>
      <c r="BM233" s="115"/>
      <c r="BN233" s="115"/>
      <c r="BO233" s="115"/>
      <c r="BP233" s="115"/>
      <c r="BQ233" s="115"/>
      <c r="BR233" s="115"/>
      <c r="BS233" s="115"/>
      <c r="BT233" s="115"/>
      <c r="BU233" s="115"/>
      <c r="BV233" s="115"/>
      <c r="BW233" s="115"/>
      <c r="BX233" s="115"/>
      <c r="BY233" s="115"/>
      <c r="BZ233" s="115"/>
      <c r="CA233" s="115"/>
      <c r="CB233" s="115"/>
      <c r="CC233" s="115"/>
      <c r="CD233" s="115"/>
      <c r="CE233" s="115"/>
      <c r="CF233" s="115"/>
      <c r="CG233" s="115"/>
      <c r="CH233" s="115"/>
      <c r="CI233" s="115"/>
      <c r="CJ233" s="115"/>
      <c r="CK233" s="115"/>
      <c r="CL233" s="115"/>
      <c r="CM233" s="115"/>
      <c r="CN233" s="115"/>
      <c r="CO233" s="115"/>
      <c r="CP233" s="115"/>
      <c r="CQ233" s="115"/>
      <c r="CR233" s="115"/>
      <c r="CS233" s="115"/>
      <c r="CT233" s="115"/>
      <c r="CU233" s="115"/>
      <c r="CV233" s="115"/>
      <c r="CW233" s="115"/>
      <c r="CX233" s="115"/>
      <c r="CY233" s="115"/>
      <c r="CZ233" s="115"/>
      <c r="DA233" s="115"/>
      <c r="DB233" s="115"/>
      <c r="DC233" s="115"/>
      <c r="DD233" s="115"/>
      <c r="DE233" s="115"/>
      <c r="DF233" s="115"/>
      <c r="DG233" s="115"/>
      <c r="DH233" s="115"/>
      <c r="DI233" s="115"/>
      <c r="DJ233" s="115"/>
      <c r="DK233" s="115"/>
      <c r="DL233" s="115"/>
      <c r="DM233" s="115"/>
      <c r="DN233" s="115"/>
      <c r="DO233" s="115"/>
      <c r="DP233" s="115"/>
      <c r="DQ233" s="115"/>
      <c r="DR233" s="115"/>
      <c r="DS233" s="115"/>
      <c r="DT233" s="115"/>
      <c r="DU233" s="115"/>
      <c r="DV233" s="115"/>
      <c r="DW233" s="115"/>
      <c r="DX233" s="115"/>
      <c r="DY233" s="115"/>
      <c r="DZ233" s="115"/>
      <c r="EA233" s="115"/>
      <c r="EB233" s="115"/>
      <c r="EC233" s="115"/>
      <c r="ED233" s="115"/>
      <c r="EE233" s="115"/>
      <c r="EF233" s="115"/>
      <c r="EG233" s="115"/>
      <c r="EH233" s="115"/>
      <c r="EI233" s="115"/>
      <c r="EJ233" s="115"/>
      <c r="EK233" s="115"/>
      <c r="EL233" s="115"/>
      <c r="EM233" s="115"/>
      <c r="EN233" s="115"/>
      <c r="EO233" s="115"/>
      <c r="EP233" s="115"/>
      <c r="EQ233" s="115"/>
      <c r="ER233" s="115"/>
      <c r="ES233" s="115"/>
      <c r="ET233" s="115"/>
      <c r="EU233" s="115"/>
      <c r="EV233" s="115"/>
      <c r="EW233" s="115"/>
      <c r="EX233" s="115"/>
      <c r="EY233" s="115"/>
      <c r="EZ233" s="115"/>
      <c r="FA233" s="115"/>
      <c r="FB233" s="115"/>
      <c r="FC233" s="115"/>
      <c r="FD233" s="115"/>
      <c r="FE233" s="115"/>
      <c r="FF233" s="115"/>
      <c r="FG233" s="115"/>
      <c r="FH233" s="115"/>
      <c r="FI233" s="115"/>
      <c r="FJ233" s="115"/>
      <c r="FK233" s="115"/>
      <c r="FL233" s="115"/>
      <c r="FM233" s="115"/>
      <c r="FN233" s="115"/>
      <c r="FO233" s="115"/>
      <c r="FP233" s="115"/>
      <c r="FQ233" s="115"/>
      <c r="FR233" s="115"/>
      <c r="FS233" s="115"/>
      <c r="FT233" s="115"/>
      <c r="FU233" s="115"/>
      <c r="FV233" s="115"/>
      <c r="FW233" s="115"/>
      <c r="FX233" s="115"/>
      <c r="FY233" s="115"/>
      <c r="FZ233" s="115"/>
      <c r="GA233" s="115"/>
      <c r="GB233" s="115"/>
      <c r="GC233" s="115"/>
      <c r="GD233" s="115"/>
      <c r="GE233" s="115"/>
      <c r="GF233" s="115"/>
      <c r="GG233" s="115"/>
      <c r="GH233" s="115"/>
      <c r="GI233" s="115"/>
      <c r="GJ233" s="115"/>
      <c r="GK233" s="115"/>
      <c r="GL233" s="115"/>
      <c r="GM233" s="115"/>
      <c r="GN233" s="115"/>
      <c r="GO233" s="115"/>
      <c r="GP233" s="115"/>
      <c r="GQ233" s="115"/>
      <c r="GR233" s="115"/>
      <c r="GS233" s="115"/>
      <c r="GT233" s="115"/>
      <c r="GU233" s="115"/>
      <c r="GV233" s="115"/>
      <c r="GW233" s="115"/>
      <c r="GX233" s="115"/>
      <c r="GY233" s="115"/>
      <c r="GZ233" s="115"/>
      <c r="HA233" s="115"/>
      <c r="HB233" s="115"/>
      <c r="HC233" s="115"/>
      <c r="HD233" s="115"/>
      <c r="HE233" s="115"/>
      <c r="HF233" s="115"/>
      <c r="HG233" s="115"/>
      <c r="HH233" s="115"/>
      <c r="HI233" s="115"/>
      <c r="HL233" s="12"/>
      <c r="HM233" s="12"/>
      <c r="IB233" s="13"/>
    </row>
    <row r="234" spans="1:236" s="11" customFormat="1" ht="14.25" customHeight="1">
      <c r="A234" s="34" t="s">
        <v>123</v>
      </c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  <c r="EO234" s="34"/>
      <c r="EP234" s="34"/>
      <c r="EQ234" s="34"/>
      <c r="ER234" s="34"/>
      <c r="ES234" s="34"/>
      <c r="ET234" s="34"/>
      <c r="EU234" s="34"/>
      <c r="EV234" s="34"/>
      <c r="EW234" s="34"/>
      <c r="EX234" s="34"/>
      <c r="EY234" s="34"/>
      <c r="EZ234" s="34"/>
      <c r="FA234" s="34"/>
      <c r="FB234" s="34"/>
      <c r="FC234" s="34"/>
      <c r="FD234" s="34"/>
      <c r="FE234" s="34"/>
      <c r="FF234" s="34"/>
      <c r="FG234" s="34"/>
      <c r="FH234" s="34"/>
      <c r="FI234" s="34"/>
      <c r="FJ234" s="34"/>
      <c r="FK234" s="34"/>
      <c r="FL234" s="34"/>
      <c r="FM234" s="34"/>
      <c r="FN234" s="34"/>
      <c r="FO234" s="34"/>
      <c r="FP234" s="34"/>
      <c r="FQ234" s="34"/>
      <c r="FR234" s="34"/>
      <c r="FS234" s="34"/>
      <c r="FT234" s="34"/>
      <c r="FU234" s="34"/>
      <c r="FV234" s="34"/>
      <c r="FW234" s="34"/>
      <c r="FX234" s="34"/>
      <c r="FY234" s="34"/>
      <c r="FZ234" s="34"/>
      <c r="GA234" s="34"/>
      <c r="GB234" s="34"/>
      <c r="GC234" s="34"/>
      <c r="GD234" s="34"/>
      <c r="GE234" s="34"/>
      <c r="GF234" s="34"/>
      <c r="GG234" s="34"/>
      <c r="GH234" s="34"/>
      <c r="GI234" s="34"/>
      <c r="GJ234" s="34"/>
      <c r="GK234" s="34"/>
      <c r="GL234" s="34"/>
      <c r="GM234" s="34"/>
      <c r="GN234" s="34"/>
      <c r="GO234" s="34"/>
      <c r="GP234" s="34"/>
      <c r="GQ234" s="34"/>
      <c r="GR234" s="34"/>
      <c r="GS234" s="34"/>
      <c r="GT234" s="34"/>
      <c r="GU234" s="34"/>
      <c r="GV234" s="34"/>
      <c r="GW234" s="34"/>
      <c r="GX234" s="34"/>
      <c r="GY234" s="34"/>
      <c r="GZ234" s="34"/>
      <c r="HA234" s="34"/>
      <c r="HB234" s="34"/>
      <c r="HC234" s="34"/>
      <c r="HD234" s="34"/>
      <c r="HE234" s="34"/>
      <c r="HF234" s="34"/>
      <c r="HG234" s="34"/>
      <c r="HH234" s="34"/>
      <c r="HI234" s="34"/>
      <c r="HL234" s="12"/>
      <c r="HM234" s="12"/>
      <c r="IB234" s="13"/>
    </row>
    <row r="235" spans="1:236" s="11" customFormat="1" ht="1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  <c r="EO235" s="34"/>
      <c r="EP235" s="34"/>
      <c r="EQ235" s="34"/>
      <c r="ER235" s="34"/>
      <c r="ES235" s="34"/>
      <c r="ET235" s="34"/>
      <c r="EU235" s="34"/>
      <c r="EV235" s="34"/>
      <c r="EW235" s="34"/>
      <c r="EX235" s="34"/>
      <c r="EY235" s="34"/>
      <c r="EZ235" s="34"/>
      <c r="FA235" s="34"/>
      <c r="FB235" s="34"/>
      <c r="FC235" s="34"/>
      <c r="FD235" s="34"/>
      <c r="FE235" s="34"/>
      <c r="FF235" s="34"/>
      <c r="FG235" s="34"/>
      <c r="FH235" s="34"/>
      <c r="FI235" s="34"/>
      <c r="FJ235" s="34"/>
      <c r="FK235" s="34"/>
      <c r="FL235" s="34"/>
      <c r="FM235" s="34"/>
      <c r="FN235" s="34"/>
      <c r="FO235" s="34"/>
      <c r="FP235" s="34"/>
      <c r="FQ235" s="34"/>
      <c r="FR235" s="34"/>
      <c r="FS235" s="34"/>
      <c r="FT235" s="34"/>
      <c r="FU235" s="34"/>
      <c r="FV235" s="34"/>
      <c r="FW235" s="34"/>
      <c r="FX235" s="34"/>
      <c r="FY235" s="34"/>
      <c r="FZ235" s="34"/>
      <c r="GA235" s="34"/>
      <c r="GB235" s="34"/>
      <c r="GC235" s="34"/>
      <c r="GD235" s="34"/>
      <c r="GE235" s="34"/>
      <c r="GF235" s="34"/>
      <c r="GG235" s="34"/>
      <c r="GH235" s="34"/>
      <c r="GI235" s="34"/>
      <c r="GJ235" s="34"/>
      <c r="GK235" s="34"/>
      <c r="GL235" s="34"/>
      <c r="GM235" s="34"/>
      <c r="GN235" s="34"/>
      <c r="GO235" s="34"/>
      <c r="GP235" s="34"/>
      <c r="GQ235" s="34"/>
      <c r="GR235" s="34"/>
      <c r="GS235" s="34"/>
      <c r="GT235" s="34"/>
      <c r="GU235" s="34"/>
      <c r="GV235" s="34"/>
      <c r="GW235" s="34"/>
      <c r="GX235" s="34"/>
      <c r="GY235" s="34"/>
      <c r="GZ235" s="34"/>
      <c r="HA235" s="34"/>
      <c r="HB235" s="34"/>
      <c r="HC235" s="34"/>
      <c r="HD235" s="34"/>
      <c r="HE235" s="34"/>
      <c r="HF235" s="34"/>
      <c r="HG235" s="34"/>
      <c r="HH235" s="34"/>
      <c r="HI235" s="34"/>
      <c r="HL235" s="12"/>
      <c r="HM235" s="12"/>
      <c r="IB235" s="13"/>
    </row>
    <row r="236" spans="1:236" s="48" customFormat="1" ht="29.25" customHeight="1">
      <c r="A236" s="116" t="s">
        <v>124</v>
      </c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97" t="s">
        <v>125</v>
      </c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  <c r="AY236" s="97"/>
      <c r="AZ236" s="97"/>
      <c r="BA236" s="97"/>
      <c r="BB236" s="97"/>
      <c r="BC236" s="97"/>
      <c r="BD236" s="97"/>
      <c r="BE236" s="97"/>
      <c r="BF236" s="97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7"/>
      <c r="BS236" s="97"/>
      <c r="BT236" s="97"/>
      <c r="BU236" s="97"/>
      <c r="BV236" s="97"/>
      <c r="BW236" s="97"/>
      <c r="BX236" s="97"/>
      <c r="BY236" s="97"/>
      <c r="BZ236" s="97"/>
      <c r="CA236" s="97"/>
      <c r="CB236" s="97"/>
      <c r="CC236" s="97"/>
      <c r="CD236" s="97"/>
      <c r="CE236" s="97"/>
      <c r="CF236" s="97"/>
      <c r="CG236" s="97"/>
      <c r="CH236" s="97"/>
      <c r="CI236" s="97"/>
      <c r="CJ236" s="97"/>
      <c r="CK236" s="97"/>
      <c r="CL236" s="97"/>
      <c r="CM236" s="97"/>
      <c r="CN236" s="97"/>
      <c r="CO236" s="97"/>
      <c r="CP236" s="97"/>
      <c r="CQ236" s="97"/>
      <c r="CR236" s="97"/>
      <c r="CS236" s="97"/>
      <c r="CT236" s="97"/>
      <c r="CU236" s="97"/>
      <c r="CV236" s="97"/>
      <c r="CW236" s="97"/>
      <c r="CX236" s="97"/>
      <c r="CY236" s="97"/>
      <c r="CZ236" s="97"/>
      <c r="DA236" s="97"/>
      <c r="DB236" s="97"/>
      <c r="DC236" s="97"/>
      <c r="DD236" s="97"/>
      <c r="DE236" s="97"/>
      <c r="DF236" s="97"/>
      <c r="DG236" s="97"/>
      <c r="DH236" s="97"/>
      <c r="DI236" s="97"/>
      <c r="DJ236" s="97"/>
      <c r="DK236" s="97"/>
      <c r="DL236" s="97"/>
      <c r="DM236" s="97"/>
      <c r="DN236" s="97"/>
      <c r="DO236" s="97"/>
      <c r="DP236" s="97"/>
      <c r="DQ236" s="97"/>
      <c r="DR236" s="97"/>
      <c r="DS236" s="97"/>
      <c r="DT236" s="97"/>
      <c r="DU236" s="97"/>
      <c r="DV236" s="97"/>
      <c r="DW236" s="97"/>
      <c r="DX236" s="97"/>
      <c r="DY236" s="97"/>
      <c r="DZ236" s="97"/>
      <c r="EA236" s="97"/>
      <c r="EB236" s="97"/>
      <c r="EC236" s="97"/>
      <c r="ED236" s="97"/>
      <c r="EE236" s="97"/>
      <c r="EF236" s="97"/>
      <c r="EG236" s="97"/>
      <c r="EH236" s="97"/>
      <c r="EI236" s="97"/>
      <c r="EJ236" s="97"/>
      <c r="EK236" s="97"/>
      <c r="EL236" s="97"/>
      <c r="EM236" s="97"/>
      <c r="EN236" s="97"/>
      <c r="EO236" s="97"/>
      <c r="EP236" s="97"/>
      <c r="EQ236" s="97"/>
      <c r="ER236" s="97"/>
      <c r="ES236" s="97"/>
      <c r="ET236" s="97"/>
      <c r="EU236" s="97"/>
      <c r="EV236" s="97"/>
      <c r="EW236" s="97"/>
      <c r="EX236" s="97"/>
      <c r="EY236" s="97"/>
      <c r="EZ236" s="97"/>
      <c r="FA236" s="97"/>
      <c r="FB236" s="97"/>
      <c r="FC236" s="97"/>
      <c r="FD236" s="97"/>
      <c r="FE236" s="97"/>
      <c r="FF236" s="97"/>
      <c r="FG236" s="97"/>
      <c r="FH236" s="97"/>
      <c r="FI236" s="97"/>
      <c r="FJ236" s="97"/>
      <c r="FK236" s="97"/>
      <c r="FL236" s="97"/>
      <c r="FM236" s="97"/>
      <c r="FN236" s="97"/>
      <c r="FO236" s="97"/>
      <c r="FP236" s="97"/>
      <c r="FQ236" s="97"/>
      <c r="FR236" s="97"/>
      <c r="FS236" s="97"/>
      <c r="FT236" s="97"/>
      <c r="FU236" s="97"/>
      <c r="FV236" s="97"/>
      <c r="FW236" s="97"/>
      <c r="FX236" s="97"/>
      <c r="FY236" s="97"/>
      <c r="FZ236" s="97"/>
      <c r="GA236" s="97"/>
      <c r="GB236" s="97"/>
      <c r="GC236" s="97"/>
      <c r="GD236" s="97"/>
      <c r="GE236" s="97"/>
      <c r="GF236" s="97"/>
      <c r="GG236" s="97"/>
      <c r="GH236" s="97"/>
      <c r="GI236" s="97"/>
      <c r="GJ236" s="97"/>
      <c r="GK236" s="97"/>
      <c r="GL236" s="97"/>
      <c r="GM236" s="97"/>
      <c r="GN236" s="97"/>
      <c r="GO236" s="97"/>
      <c r="GP236" s="97"/>
      <c r="GQ236" s="97"/>
      <c r="GR236" s="97"/>
      <c r="GS236" s="97"/>
      <c r="GT236" s="97"/>
      <c r="GU236" s="118" t="s">
        <v>126</v>
      </c>
      <c r="GV236" s="119"/>
      <c r="GW236" s="119"/>
      <c r="GX236" s="119"/>
      <c r="GY236" s="119"/>
      <c r="GZ236" s="119"/>
      <c r="HA236" s="119"/>
      <c r="HB236" s="119"/>
      <c r="HC236" s="119"/>
      <c r="HD236" s="119"/>
      <c r="HE236" s="119"/>
      <c r="HF236" s="119"/>
      <c r="HG236" s="119"/>
      <c r="HH236" s="119"/>
      <c r="HI236" s="119"/>
      <c r="HL236" s="49"/>
      <c r="HM236" s="49"/>
      <c r="IB236" s="50"/>
    </row>
    <row r="237" spans="1:236" s="48" customFormat="1" ht="13.5" customHeight="1">
      <c r="A237" s="120">
        <v>1</v>
      </c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97">
        <v>2</v>
      </c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  <c r="AY237" s="97"/>
      <c r="AZ237" s="97"/>
      <c r="BA237" s="97"/>
      <c r="BB237" s="97"/>
      <c r="BC237" s="97"/>
      <c r="BD237" s="97"/>
      <c r="BE237" s="97"/>
      <c r="BF237" s="97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7"/>
      <c r="BS237" s="97"/>
      <c r="BT237" s="97"/>
      <c r="BU237" s="97"/>
      <c r="BV237" s="97"/>
      <c r="BW237" s="97"/>
      <c r="BX237" s="97"/>
      <c r="BY237" s="97"/>
      <c r="BZ237" s="97"/>
      <c r="CA237" s="97"/>
      <c r="CB237" s="97"/>
      <c r="CC237" s="97"/>
      <c r="CD237" s="97"/>
      <c r="CE237" s="97"/>
      <c r="CF237" s="97"/>
      <c r="CG237" s="97"/>
      <c r="CH237" s="97"/>
      <c r="CI237" s="97"/>
      <c r="CJ237" s="97"/>
      <c r="CK237" s="97"/>
      <c r="CL237" s="97"/>
      <c r="CM237" s="97"/>
      <c r="CN237" s="97"/>
      <c r="CO237" s="97"/>
      <c r="CP237" s="97"/>
      <c r="CQ237" s="97"/>
      <c r="CR237" s="97"/>
      <c r="CS237" s="97"/>
      <c r="CT237" s="97"/>
      <c r="CU237" s="97"/>
      <c r="CV237" s="97"/>
      <c r="CW237" s="97"/>
      <c r="CX237" s="97"/>
      <c r="CY237" s="97"/>
      <c r="CZ237" s="97"/>
      <c r="DA237" s="97"/>
      <c r="DB237" s="97"/>
      <c r="DC237" s="97"/>
      <c r="DD237" s="97"/>
      <c r="DE237" s="97"/>
      <c r="DF237" s="97"/>
      <c r="DG237" s="97"/>
      <c r="DH237" s="97"/>
      <c r="DI237" s="97"/>
      <c r="DJ237" s="97"/>
      <c r="DK237" s="97"/>
      <c r="DL237" s="97"/>
      <c r="DM237" s="97"/>
      <c r="DN237" s="97"/>
      <c r="DO237" s="97"/>
      <c r="DP237" s="97"/>
      <c r="DQ237" s="97"/>
      <c r="DR237" s="97"/>
      <c r="DS237" s="97"/>
      <c r="DT237" s="97"/>
      <c r="DU237" s="97"/>
      <c r="DV237" s="97"/>
      <c r="DW237" s="97"/>
      <c r="DX237" s="97"/>
      <c r="DY237" s="97"/>
      <c r="DZ237" s="97"/>
      <c r="EA237" s="97"/>
      <c r="EB237" s="97"/>
      <c r="EC237" s="97"/>
      <c r="ED237" s="97"/>
      <c r="EE237" s="97"/>
      <c r="EF237" s="97"/>
      <c r="EG237" s="97"/>
      <c r="EH237" s="97"/>
      <c r="EI237" s="97"/>
      <c r="EJ237" s="97"/>
      <c r="EK237" s="97"/>
      <c r="EL237" s="97"/>
      <c r="EM237" s="97"/>
      <c r="EN237" s="97"/>
      <c r="EO237" s="97"/>
      <c r="EP237" s="97"/>
      <c r="EQ237" s="97"/>
      <c r="ER237" s="97"/>
      <c r="ES237" s="97"/>
      <c r="ET237" s="97"/>
      <c r="EU237" s="97"/>
      <c r="EV237" s="97"/>
      <c r="EW237" s="97"/>
      <c r="EX237" s="97"/>
      <c r="EY237" s="97"/>
      <c r="EZ237" s="97"/>
      <c r="FA237" s="97"/>
      <c r="FB237" s="97"/>
      <c r="FC237" s="97"/>
      <c r="FD237" s="97"/>
      <c r="FE237" s="97"/>
      <c r="FF237" s="97"/>
      <c r="FG237" s="97"/>
      <c r="FH237" s="97"/>
      <c r="FI237" s="97"/>
      <c r="FJ237" s="97"/>
      <c r="FK237" s="97"/>
      <c r="FL237" s="97"/>
      <c r="FM237" s="97"/>
      <c r="FN237" s="97"/>
      <c r="FO237" s="97"/>
      <c r="FP237" s="97"/>
      <c r="FQ237" s="97"/>
      <c r="FR237" s="97"/>
      <c r="FS237" s="97"/>
      <c r="FT237" s="97"/>
      <c r="FU237" s="97"/>
      <c r="FV237" s="97"/>
      <c r="FW237" s="97"/>
      <c r="FX237" s="97"/>
      <c r="FY237" s="97"/>
      <c r="FZ237" s="97"/>
      <c r="GA237" s="97"/>
      <c r="GB237" s="97"/>
      <c r="GC237" s="97"/>
      <c r="GD237" s="97"/>
      <c r="GE237" s="97"/>
      <c r="GF237" s="97"/>
      <c r="GG237" s="97"/>
      <c r="GH237" s="97"/>
      <c r="GI237" s="97"/>
      <c r="GJ237" s="97"/>
      <c r="GK237" s="97"/>
      <c r="GL237" s="97"/>
      <c r="GM237" s="97"/>
      <c r="GN237" s="97"/>
      <c r="GO237" s="97"/>
      <c r="GP237" s="97"/>
      <c r="GQ237" s="97"/>
      <c r="GR237" s="97"/>
      <c r="GS237" s="97"/>
      <c r="GT237" s="97"/>
      <c r="GU237" s="122">
        <v>3</v>
      </c>
      <c r="GV237" s="122"/>
      <c r="GW237" s="122"/>
      <c r="GX237" s="122"/>
      <c r="GY237" s="122"/>
      <c r="GZ237" s="122"/>
      <c r="HA237" s="122"/>
      <c r="HB237" s="122"/>
      <c r="HC237" s="122"/>
      <c r="HD237" s="122"/>
      <c r="HE237" s="122"/>
      <c r="HF237" s="122"/>
      <c r="HG237" s="122"/>
      <c r="HH237" s="122"/>
      <c r="HI237" s="122"/>
      <c r="HL237" s="49"/>
      <c r="HM237" s="49"/>
      <c r="IB237" s="50"/>
    </row>
    <row r="238" spans="1:236" s="48" customFormat="1" ht="53.25" customHeight="1">
      <c r="A238" s="107" t="s">
        <v>127</v>
      </c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9"/>
      <c r="S238" s="110" t="s">
        <v>128</v>
      </c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0"/>
      <c r="BC238" s="110"/>
      <c r="BD238" s="110"/>
      <c r="BE238" s="110"/>
      <c r="BF238" s="110"/>
      <c r="BG238" s="110"/>
      <c r="BH238" s="110"/>
      <c r="BI238" s="110"/>
      <c r="BJ238" s="110"/>
      <c r="BK238" s="110"/>
      <c r="BL238" s="110"/>
      <c r="BM238" s="110"/>
      <c r="BN238" s="110"/>
      <c r="BO238" s="110"/>
      <c r="BP238" s="110"/>
      <c r="BQ238" s="110"/>
      <c r="BR238" s="110"/>
      <c r="BS238" s="110"/>
      <c r="BT238" s="110"/>
      <c r="BU238" s="110"/>
      <c r="BV238" s="110"/>
      <c r="BW238" s="110"/>
      <c r="BX238" s="110"/>
      <c r="BY238" s="110"/>
      <c r="BZ238" s="110"/>
      <c r="CA238" s="110"/>
      <c r="CB238" s="110"/>
      <c r="CC238" s="110"/>
      <c r="CD238" s="110"/>
      <c r="CE238" s="110"/>
      <c r="CF238" s="110"/>
      <c r="CG238" s="110"/>
      <c r="CH238" s="110"/>
      <c r="CI238" s="110"/>
      <c r="CJ238" s="110"/>
      <c r="CK238" s="110"/>
      <c r="CL238" s="110"/>
      <c r="CM238" s="110"/>
      <c r="CN238" s="110"/>
      <c r="CO238" s="110"/>
      <c r="CP238" s="110"/>
      <c r="CQ238" s="110"/>
      <c r="CR238" s="110"/>
      <c r="CS238" s="110"/>
      <c r="CT238" s="110"/>
      <c r="CU238" s="110"/>
      <c r="CV238" s="110"/>
      <c r="CW238" s="110"/>
      <c r="CX238" s="110"/>
      <c r="CY238" s="110"/>
      <c r="CZ238" s="110"/>
      <c r="DA238" s="110"/>
      <c r="DB238" s="110"/>
      <c r="DC238" s="110"/>
      <c r="DD238" s="110"/>
      <c r="DE238" s="110"/>
      <c r="DF238" s="110"/>
      <c r="DG238" s="110"/>
      <c r="DH238" s="110"/>
      <c r="DI238" s="110"/>
      <c r="DJ238" s="110"/>
      <c r="DK238" s="110"/>
      <c r="DL238" s="110"/>
      <c r="DM238" s="110"/>
      <c r="DN238" s="110"/>
      <c r="DO238" s="110"/>
      <c r="DP238" s="110"/>
      <c r="DQ238" s="110"/>
      <c r="DR238" s="110"/>
      <c r="DS238" s="110"/>
      <c r="DT238" s="110"/>
      <c r="DU238" s="110"/>
      <c r="DV238" s="110"/>
      <c r="DW238" s="110"/>
      <c r="DX238" s="110"/>
      <c r="DY238" s="110"/>
      <c r="DZ238" s="110"/>
      <c r="EA238" s="110"/>
      <c r="EB238" s="110"/>
      <c r="EC238" s="110"/>
      <c r="ED238" s="110"/>
      <c r="EE238" s="110"/>
      <c r="EF238" s="110"/>
      <c r="EG238" s="110"/>
      <c r="EH238" s="110"/>
      <c r="EI238" s="110"/>
      <c r="EJ238" s="110"/>
      <c r="EK238" s="110"/>
      <c r="EL238" s="110"/>
      <c r="EM238" s="110"/>
      <c r="EN238" s="110"/>
      <c r="EO238" s="110"/>
      <c r="EP238" s="110"/>
      <c r="EQ238" s="110"/>
      <c r="ER238" s="110"/>
      <c r="ES238" s="110"/>
      <c r="ET238" s="110"/>
      <c r="EU238" s="110"/>
      <c r="EV238" s="110"/>
      <c r="EW238" s="110"/>
      <c r="EX238" s="110"/>
      <c r="EY238" s="110"/>
      <c r="EZ238" s="110"/>
      <c r="FA238" s="110"/>
      <c r="FB238" s="110"/>
      <c r="FC238" s="110"/>
      <c r="FD238" s="110"/>
      <c r="FE238" s="110"/>
      <c r="FF238" s="110"/>
      <c r="FG238" s="110"/>
      <c r="FH238" s="110"/>
      <c r="FI238" s="110"/>
      <c r="FJ238" s="110"/>
      <c r="FK238" s="110"/>
      <c r="FL238" s="110"/>
      <c r="FM238" s="110"/>
      <c r="FN238" s="110"/>
      <c r="FO238" s="110"/>
      <c r="FP238" s="110"/>
      <c r="FQ238" s="110"/>
      <c r="FR238" s="110"/>
      <c r="FS238" s="110"/>
      <c r="FT238" s="110"/>
      <c r="FU238" s="110"/>
      <c r="FV238" s="110"/>
      <c r="FW238" s="110"/>
      <c r="FX238" s="110"/>
      <c r="FY238" s="110"/>
      <c r="FZ238" s="110"/>
      <c r="GA238" s="110"/>
      <c r="GB238" s="110"/>
      <c r="GC238" s="110"/>
      <c r="GD238" s="110"/>
      <c r="GE238" s="110"/>
      <c r="GF238" s="110"/>
      <c r="GG238" s="110"/>
      <c r="GH238" s="110"/>
      <c r="GI238" s="110"/>
      <c r="GJ238" s="110"/>
      <c r="GK238" s="110"/>
      <c r="GL238" s="110"/>
      <c r="GM238" s="110"/>
      <c r="GN238" s="110"/>
      <c r="GO238" s="110"/>
      <c r="GP238" s="110"/>
      <c r="GQ238" s="110"/>
      <c r="GR238" s="110"/>
      <c r="GS238" s="110"/>
      <c r="GT238" s="110"/>
      <c r="GU238" s="111" t="s">
        <v>129</v>
      </c>
      <c r="GV238" s="112"/>
      <c r="GW238" s="112"/>
      <c r="GX238" s="112"/>
      <c r="GY238" s="112"/>
      <c r="GZ238" s="112"/>
      <c r="HA238" s="112"/>
      <c r="HB238" s="112"/>
      <c r="HC238" s="112"/>
      <c r="HD238" s="112"/>
      <c r="HE238" s="112"/>
      <c r="HF238" s="112"/>
      <c r="HG238" s="112"/>
      <c r="HH238" s="112"/>
      <c r="HI238" s="112"/>
      <c r="HL238" s="49"/>
      <c r="HM238" s="49"/>
      <c r="IB238" s="50"/>
    </row>
    <row r="239" spans="1:236" ht="12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  <c r="EO239" s="34"/>
      <c r="EP239" s="34"/>
      <c r="EQ239" s="34"/>
      <c r="ER239" s="34"/>
      <c r="ES239" s="34"/>
      <c r="ET239" s="34"/>
      <c r="EU239" s="34"/>
      <c r="EV239" s="34"/>
      <c r="EW239" s="34"/>
      <c r="EX239" s="34"/>
      <c r="EY239" s="34"/>
      <c r="EZ239" s="34"/>
      <c r="FA239" s="34"/>
      <c r="FB239" s="34"/>
      <c r="FC239" s="34"/>
      <c r="FD239" s="34"/>
      <c r="FE239" s="34"/>
      <c r="FF239" s="34"/>
      <c r="FG239" s="34"/>
      <c r="FH239" s="34"/>
      <c r="FI239" s="34"/>
      <c r="FJ239" s="34"/>
      <c r="FK239" s="34"/>
      <c r="FL239" s="34"/>
      <c r="FM239" s="34"/>
      <c r="FN239" s="34"/>
      <c r="FO239" s="34"/>
      <c r="FP239" s="34"/>
      <c r="FQ239" s="34"/>
      <c r="FR239" s="34"/>
      <c r="FS239" s="34"/>
      <c r="FT239" s="34"/>
      <c r="FU239" s="34"/>
      <c r="FV239" s="34"/>
      <c r="FW239" s="34"/>
      <c r="FX239" s="34"/>
      <c r="FY239" s="34"/>
      <c r="FZ239" s="34"/>
      <c r="GA239" s="34"/>
      <c r="GB239" s="34"/>
      <c r="GC239" s="34"/>
      <c r="GD239" s="34"/>
      <c r="GE239" s="34"/>
      <c r="GF239" s="34"/>
      <c r="GG239" s="34"/>
      <c r="GH239" s="34"/>
      <c r="GI239" s="34"/>
      <c r="GJ239" s="34"/>
      <c r="GK239" s="34"/>
      <c r="GL239" s="34"/>
      <c r="GM239" s="34"/>
      <c r="GN239" s="34"/>
      <c r="GO239" s="34"/>
      <c r="GP239" s="34"/>
      <c r="GQ239" s="34"/>
      <c r="GR239" s="34"/>
      <c r="GS239" s="34"/>
      <c r="GT239" s="34"/>
      <c r="GU239" s="34"/>
      <c r="GV239" s="34"/>
      <c r="GW239" s="34"/>
      <c r="GX239" s="34"/>
      <c r="GY239" s="34"/>
      <c r="GZ239" s="34"/>
      <c r="HA239" s="34"/>
      <c r="HB239" s="34"/>
      <c r="HC239" s="34"/>
      <c r="HD239" s="34"/>
      <c r="HE239" s="34"/>
      <c r="HF239" s="34"/>
      <c r="HG239" s="34"/>
      <c r="HH239" s="34"/>
      <c r="HI239" s="34"/>
    </row>
    <row r="240" spans="1:236" ht="12" customHeight="1">
      <c r="A240" s="113" t="s">
        <v>154</v>
      </c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  <c r="AK240" s="113"/>
      <c r="AL240" s="113"/>
      <c r="AM240" s="113"/>
      <c r="AN240" s="113"/>
      <c r="AO240" s="113"/>
      <c r="AP240" s="113"/>
      <c r="AQ240" s="113"/>
      <c r="AR240" s="113"/>
      <c r="AS240" s="113"/>
      <c r="AT240" s="113"/>
      <c r="AU240" s="113"/>
      <c r="AV240" s="113"/>
      <c r="AW240" s="113"/>
      <c r="AX240" s="113"/>
      <c r="AY240" s="113"/>
      <c r="AZ240" s="113"/>
      <c r="BA240" s="113"/>
      <c r="BB240" s="113"/>
      <c r="BC240" s="113"/>
      <c r="BD240" s="113"/>
      <c r="BE240" s="113"/>
      <c r="BF240" s="113"/>
      <c r="BG240" s="113"/>
      <c r="BH240" s="113"/>
      <c r="BI240" s="113"/>
      <c r="BJ240" s="113"/>
      <c r="BK240" s="113"/>
      <c r="BL240" s="113"/>
      <c r="BM240" s="113"/>
      <c r="BN240" s="113"/>
      <c r="BO240" s="113"/>
      <c r="BP240" s="113"/>
      <c r="BQ240" s="113"/>
      <c r="BR240" s="113"/>
      <c r="BS240" s="113"/>
      <c r="BT240" s="113"/>
      <c r="BU240" s="113"/>
      <c r="BV240" s="113"/>
      <c r="BW240" s="113"/>
      <c r="BX240" s="113"/>
      <c r="BY240" s="113"/>
      <c r="BZ240" s="113"/>
      <c r="CA240" s="113"/>
      <c r="CB240" s="113"/>
      <c r="CC240" s="113"/>
      <c r="CD240" s="113"/>
      <c r="CE240" s="113"/>
      <c r="CF240" s="113"/>
      <c r="CG240" s="113"/>
      <c r="CH240" s="113"/>
      <c r="CI240" s="113"/>
      <c r="CJ240" s="113"/>
      <c r="CK240" s="113"/>
      <c r="CL240" s="113"/>
      <c r="CM240" s="113"/>
      <c r="CN240" s="113"/>
      <c r="CO240" s="113"/>
      <c r="CP240" s="113"/>
      <c r="CQ240" s="113"/>
      <c r="CR240" s="113"/>
      <c r="CS240" s="113"/>
      <c r="CT240" s="113"/>
      <c r="CU240" s="113"/>
      <c r="CV240" s="113"/>
      <c r="CW240" s="113"/>
      <c r="CX240" s="113"/>
      <c r="CY240" s="113"/>
      <c r="CZ240" s="113"/>
      <c r="DA240" s="113"/>
      <c r="DB240" s="113"/>
      <c r="DC240" s="113"/>
      <c r="DD240" s="113"/>
      <c r="DE240" s="113"/>
      <c r="DF240" s="113"/>
      <c r="DG240" s="113"/>
      <c r="DH240" s="113"/>
      <c r="DI240" s="113"/>
      <c r="DJ240" s="113"/>
      <c r="DK240" s="113"/>
      <c r="DL240" s="113"/>
      <c r="DM240" s="113"/>
      <c r="DN240" s="113"/>
      <c r="DO240" s="113"/>
      <c r="DP240" s="113"/>
      <c r="DQ240" s="113"/>
      <c r="DR240" s="113"/>
      <c r="DS240" s="113"/>
      <c r="DT240" s="113"/>
      <c r="DU240" s="113"/>
      <c r="DV240" s="113"/>
      <c r="DW240" s="113"/>
      <c r="DX240" s="113"/>
      <c r="DY240" s="113"/>
      <c r="DZ240" s="113"/>
      <c r="EA240" s="113"/>
      <c r="EB240" s="113"/>
      <c r="EC240" s="113"/>
      <c r="ED240" s="113"/>
      <c r="EE240" s="113"/>
      <c r="EF240" s="113"/>
      <c r="EG240" s="113"/>
      <c r="EH240" s="113"/>
      <c r="EI240" s="113"/>
      <c r="EJ240" s="113"/>
      <c r="EK240" s="113"/>
      <c r="EL240" s="113"/>
      <c r="EM240" s="113"/>
      <c r="EN240" s="113"/>
      <c r="EO240" s="113"/>
      <c r="EP240" s="113"/>
      <c r="EQ240" s="113"/>
      <c r="ER240" s="113"/>
      <c r="ES240" s="113"/>
      <c r="ET240" s="113"/>
      <c r="EU240" s="113"/>
      <c r="EV240" s="113"/>
      <c r="EW240" s="113"/>
      <c r="EX240" s="113"/>
      <c r="EY240" s="113"/>
      <c r="EZ240" s="113"/>
      <c r="FA240" s="113"/>
      <c r="FB240" s="113"/>
      <c r="FC240" s="113"/>
      <c r="FD240" s="113"/>
      <c r="FE240" s="113"/>
      <c r="FF240" s="113"/>
      <c r="FG240" s="113"/>
      <c r="FH240" s="113"/>
      <c r="FI240" s="113"/>
      <c r="FJ240" s="113"/>
      <c r="FK240" s="113"/>
      <c r="FL240" s="113"/>
      <c r="FM240" s="113"/>
      <c r="FN240" s="113"/>
      <c r="FO240" s="113"/>
      <c r="FP240" s="113"/>
      <c r="FQ240" s="113"/>
      <c r="FR240" s="113"/>
      <c r="FS240" s="113"/>
      <c r="FT240" s="113"/>
      <c r="FU240" s="113"/>
      <c r="FV240" s="113"/>
      <c r="FW240" s="113"/>
      <c r="FX240" s="113"/>
      <c r="FY240" s="113"/>
      <c r="FZ240" s="113"/>
      <c r="GA240" s="113"/>
      <c r="GB240" s="113"/>
      <c r="GC240" s="113"/>
      <c r="GD240" s="113"/>
      <c r="GE240" s="113"/>
      <c r="GF240" s="113"/>
      <c r="GG240" s="113"/>
      <c r="GH240" s="113"/>
      <c r="GI240" s="113"/>
      <c r="GJ240" s="113"/>
      <c r="GK240" s="113"/>
      <c r="GL240" s="113"/>
      <c r="GM240" s="113"/>
      <c r="GN240" s="113"/>
      <c r="GO240" s="113"/>
      <c r="GP240" s="113"/>
      <c r="GQ240" s="113"/>
      <c r="GR240" s="113"/>
      <c r="GS240" s="113"/>
      <c r="GT240" s="113"/>
      <c r="GU240" s="113"/>
      <c r="GV240" s="113"/>
      <c r="GW240" s="113"/>
      <c r="GX240" s="113"/>
      <c r="GY240" s="113"/>
      <c r="GZ240" s="113"/>
      <c r="HA240" s="113"/>
      <c r="HB240" s="113"/>
      <c r="HC240" s="113"/>
      <c r="HD240" s="113"/>
      <c r="HE240" s="113"/>
      <c r="HF240" s="113"/>
      <c r="HG240" s="113"/>
      <c r="HH240" s="113"/>
      <c r="HI240" s="113"/>
    </row>
    <row r="241" spans="1:221" ht="12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34"/>
      <c r="FA241" s="34"/>
      <c r="FB241" s="34"/>
      <c r="FC241" s="34"/>
      <c r="FD241" s="34"/>
      <c r="FE241" s="34"/>
      <c r="FF241" s="34"/>
      <c r="FG241" s="34"/>
      <c r="FH241" s="34"/>
      <c r="FI241" s="34"/>
      <c r="FJ241" s="34"/>
      <c r="FK241" s="34"/>
      <c r="FL241" s="34"/>
      <c r="FM241" s="34"/>
      <c r="FN241" s="34"/>
      <c r="FO241" s="34"/>
      <c r="FP241" s="34"/>
      <c r="FQ241" s="34"/>
      <c r="FR241" s="34"/>
      <c r="FS241" s="34"/>
      <c r="FT241" s="34"/>
      <c r="FU241" s="34"/>
      <c r="FV241" s="34"/>
      <c r="FW241" s="34"/>
      <c r="FX241" s="34"/>
      <c r="FY241" s="34"/>
      <c r="FZ241" s="34"/>
      <c r="GA241" s="34"/>
      <c r="GB241" s="34"/>
      <c r="GC241" s="34"/>
      <c r="GD241" s="34"/>
      <c r="GE241" s="34"/>
      <c r="GF241" s="34"/>
      <c r="GG241" s="34"/>
      <c r="GH241" s="34"/>
      <c r="GI241" s="34"/>
      <c r="GJ241" s="34"/>
      <c r="GK241" s="34"/>
      <c r="GL241" s="34"/>
      <c r="GM241" s="34"/>
      <c r="GN241" s="34"/>
      <c r="GO241" s="34"/>
      <c r="GP241" s="34"/>
      <c r="GQ241" s="34"/>
      <c r="GR241" s="34"/>
      <c r="GS241" s="34"/>
      <c r="GT241" s="34"/>
      <c r="GU241" s="34"/>
      <c r="GV241" s="34"/>
      <c r="GW241" s="34"/>
      <c r="GX241" s="34"/>
      <c r="GY241" s="34"/>
      <c r="GZ241" s="34"/>
      <c r="HA241" s="34"/>
      <c r="HB241" s="34"/>
      <c r="HC241" s="34"/>
      <c r="HD241" s="34"/>
      <c r="HE241" s="34"/>
      <c r="HF241" s="34"/>
      <c r="HG241" s="34"/>
      <c r="HH241" s="34"/>
      <c r="HI241" s="34"/>
    </row>
    <row r="242" spans="1:221" ht="12" customHeight="1">
      <c r="A242" s="67" t="s">
        <v>155</v>
      </c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  <c r="CB242" s="67"/>
      <c r="CC242" s="67"/>
      <c r="CD242" s="114" t="s">
        <v>156</v>
      </c>
      <c r="CE242" s="114"/>
      <c r="CF242" s="114"/>
      <c r="CG242" s="114"/>
      <c r="CH242" s="114"/>
      <c r="CI242" s="114"/>
      <c r="CJ242" s="114"/>
      <c r="CK242" s="114"/>
      <c r="CL242" s="114"/>
      <c r="CM242" s="114"/>
      <c r="CN242" s="114"/>
      <c r="CO242" s="114"/>
      <c r="CP242" s="114"/>
      <c r="CQ242" s="114"/>
      <c r="CR242" s="114"/>
      <c r="CS242" s="114"/>
      <c r="CT242" s="114"/>
      <c r="CU242" s="114"/>
      <c r="CV242" s="114"/>
      <c r="CW242" s="114"/>
      <c r="CX242" s="114"/>
      <c r="CY242" s="114"/>
      <c r="CZ242" s="114"/>
      <c r="DA242" s="114"/>
      <c r="DB242" s="114"/>
      <c r="DC242" s="114"/>
      <c r="DD242" s="114"/>
      <c r="DE242" s="114"/>
      <c r="DF242" s="114"/>
      <c r="DG242" s="114"/>
      <c r="DH242" s="114"/>
      <c r="DI242" s="114"/>
      <c r="DJ242" s="114"/>
      <c r="DK242" s="114"/>
      <c r="DL242" s="114"/>
      <c r="DM242" s="114"/>
      <c r="DN242" s="114"/>
      <c r="DO242" s="114"/>
      <c r="DP242" s="114"/>
      <c r="DQ242" s="114"/>
      <c r="DR242" s="114"/>
      <c r="DS242" s="114"/>
      <c r="DT242" s="114"/>
      <c r="DU242" s="114"/>
      <c r="DV242" s="114"/>
      <c r="DW242" s="114"/>
      <c r="DX242" s="114"/>
      <c r="DY242" s="114"/>
      <c r="DZ242" s="114"/>
      <c r="EA242" s="114"/>
      <c r="EB242" s="114"/>
      <c r="EC242" s="114"/>
      <c r="ED242" s="114"/>
      <c r="EE242" s="114"/>
      <c r="EF242" s="114"/>
      <c r="EG242" s="114"/>
      <c r="EH242" s="114"/>
      <c r="EI242" s="114"/>
      <c r="EJ242" s="114"/>
      <c r="EK242" s="114"/>
      <c r="EL242" s="114"/>
      <c r="EM242" s="114"/>
      <c r="EN242" s="114"/>
      <c r="EO242" s="114"/>
      <c r="EP242" s="114"/>
      <c r="EQ242" s="114"/>
      <c r="ER242" s="114"/>
      <c r="ES242" s="114"/>
      <c r="ET242" s="114"/>
      <c r="EU242" s="114"/>
      <c r="EV242" s="114"/>
      <c r="EW242" s="114"/>
      <c r="EX242" s="114"/>
      <c r="EY242" s="114"/>
      <c r="EZ242" s="114"/>
      <c r="FA242" s="114"/>
      <c r="FB242" s="114"/>
      <c r="FC242" s="114"/>
      <c r="FD242" s="114"/>
      <c r="FE242" s="114"/>
      <c r="FF242" s="114"/>
      <c r="FG242" s="114"/>
      <c r="FH242" s="114"/>
      <c r="FI242" s="114"/>
      <c r="FJ242" s="114"/>
      <c r="FK242" s="114"/>
      <c r="FL242" s="114"/>
      <c r="FM242" s="114"/>
      <c r="FN242" s="114"/>
      <c r="FO242" s="114"/>
      <c r="FP242" s="114"/>
      <c r="FQ242" s="114"/>
      <c r="FR242" s="114"/>
      <c r="FS242" s="114"/>
      <c r="FT242" s="114"/>
      <c r="FU242" s="114"/>
      <c r="FV242" s="114"/>
      <c r="FW242" s="114"/>
      <c r="FX242" s="114"/>
      <c r="FY242" s="114"/>
      <c r="FZ242" s="114"/>
      <c r="GA242" s="114"/>
      <c r="GB242" s="114"/>
      <c r="GC242" s="114"/>
      <c r="GD242" s="114"/>
      <c r="GE242" s="114"/>
      <c r="GF242" s="114"/>
      <c r="GG242" s="114"/>
      <c r="GH242" s="114"/>
      <c r="GI242" s="114"/>
      <c r="GJ242" s="114"/>
      <c r="GK242" s="114"/>
      <c r="GL242" s="114"/>
      <c r="GM242" s="114"/>
      <c r="GN242" s="114"/>
      <c r="GO242" s="114"/>
      <c r="GP242" s="114"/>
      <c r="GQ242" s="114"/>
      <c r="GR242" s="114"/>
      <c r="GS242" s="114"/>
      <c r="GT242" s="114"/>
      <c r="GU242" s="114"/>
      <c r="GV242" s="114"/>
      <c r="GW242" s="114"/>
      <c r="GX242" s="114"/>
      <c r="GY242" s="114"/>
      <c r="GZ242" s="114"/>
      <c r="HA242" s="114"/>
      <c r="HB242" s="114"/>
      <c r="HC242" s="114"/>
      <c r="HD242" s="114"/>
      <c r="HE242" s="114"/>
      <c r="HF242" s="114"/>
      <c r="HG242" s="114"/>
      <c r="HH242" s="114"/>
      <c r="HI242" s="114"/>
    </row>
    <row r="243" spans="1:221" ht="12" customHeight="1">
      <c r="A243" s="83" t="s">
        <v>157</v>
      </c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  <c r="BZ243" s="83"/>
      <c r="CA243" s="83"/>
      <c r="CB243" s="83"/>
      <c r="CC243" s="83"/>
      <c r="CD243" s="83"/>
      <c r="CE243" s="83"/>
      <c r="CF243" s="83"/>
      <c r="CG243" s="83"/>
      <c r="CH243" s="83"/>
      <c r="CI243" s="83"/>
      <c r="CJ243" s="83"/>
      <c r="CK243" s="83"/>
      <c r="CL243" s="83"/>
      <c r="CM243" s="83"/>
      <c r="CN243" s="83"/>
      <c r="CO243" s="83"/>
      <c r="CP243" s="83"/>
      <c r="CQ243" s="83"/>
      <c r="CR243" s="83"/>
      <c r="CS243" s="83"/>
      <c r="CT243" s="83"/>
      <c r="CU243" s="83"/>
      <c r="CV243" s="83"/>
      <c r="CW243" s="83"/>
      <c r="CX243" s="83"/>
      <c r="CY243" s="83"/>
      <c r="CZ243" s="87"/>
      <c r="DA243" s="87"/>
      <c r="DB243" s="87"/>
      <c r="DC243" s="87"/>
      <c r="DD243" s="87"/>
      <c r="DE243" s="87"/>
      <c r="DF243" s="87"/>
      <c r="DG243" s="87"/>
      <c r="DH243" s="87"/>
      <c r="DI243" s="87"/>
      <c r="DJ243" s="87"/>
      <c r="DK243" s="87"/>
      <c r="DL243" s="87"/>
      <c r="DM243" s="87"/>
      <c r="DN243" s="87"/>
      <c r="DO243" s="87"/>
      <c r="DP243" s="87"/>
      <c r="DQ243" s="87"/>
      <c r="DR243" s="87"/>
      <c r="DS243" s="87"/>
      <c r="DT243" s="87"/>
      <c r="DU243" s="87"/>
      <c r="DV243" s="87"/>
      <c r="DW243" s="87"/>
      <c r="DX243" s="87"/>
      <c r="DY243" s="87"/>
      <c r="DZ243" s="87"/>
      <c r="EA243" s="87"/>
      <c r="EB243" s="87"/>
      <c r="EC243" s="87"/>
      <c r="ED243" s="87"/>
      <c r="EE243" s="87"/>
      <c r="EF243" s="87"/>
      <c r="EG243" s="87"/>
      <c r="EH243" s="87"/>
      <c r="EI243" s="87"/>
      <c r="EJ243" s="87"/>
      <c r="EK243" s="87"/>
      <c r="EL243" s="87"/>
      <c r="EM243" s="87"/>
      <c r="EN243" s="87"/>
      <c r="EO243" s="87"/>
      <c r="EP243" s="87"/>
      <c r="EQ243" s="87"/>
      <c r="ER243" s="87"/>
      <c r="ES243" s="87"/>
      <c r="ET243" s="87"/>
      <c r="EU243" s="87"/>
      <c r="EV243" s="87"/>
      <c r="EW243" s="87"/>
      <c r="EX243" s="87"/>
      <c r="EY243" s="87"/>
      <c r="EZ243" s="87"/>
      <c r="FA243" s="87"/>
      <c r="FB243" s="87"/>
      <c r="FC243" s="87"/>
      <c r="FD243" s="87"/>
      <c r="FE243" s="87"/>
      <c r="FF243" s="87"/>
      <c r="FG243" s="87"/>
      <c r="FH243" s="87"/>
      <c r="FI243" s="87"/>
      <c r="FJ243" s="87"/>
      <c r="FK243" s="87"/>
      <c r="FL243" s="87"/>
      <c r="FM243" s="87"/>
      <c r="FN243" s="87"/>
      <c r="FO243" s="87"/>
      <c r="FP243" s="87"/>
      <c r="FQ243" s="87"/>
      <c r="FR243" s="87"/>
      <c r="FS243" s="87"/>
      <c r="FT243" s="87"/>
      <c r="FU243" s="87"/>
      <c r="FV243" s="87"/>
      <c r="FW243" s="87"/>
      <c r="FX243" s="87"/>
      <c r="FY243" s="87"/>
      <c r="FZ243" s="87"/>
      <c r="GA243" s="87"/>
      <c r="GB243" s="87"/>
      <c r="GC243" s="87"/>
      <c r="GD243" s="87"/>
      <c r="GE243" s="87"/>
      <c r="GF243" s="87"/>
      <c r="GG243" s="87"/>
      <c r="GH243" s="87"/>
      <c r="GI243" s="87"/>
      <c r="GJ243" s="87"/>
      <c r="GK243" s="87"/>
      <c r="GL243" s="87"/>
      <c r="GM243" s="87"/>
      <c r="GN243" s="87"/>
      <c r="GO243" s="87"/>
      <c r="GP243" s="87"/>
      <c r="GQ243" s="87"/>
      <c r="GR243" s="87"/>
      <c r="GS243" s="87"/>
      <c r="GT243" s="87"/>
      <c r="GU243" s="87"/>
      <c r="GV243" s="87"/>
      <c r="GW243" s="87"/>
      <c r="GX243" s="87"/>
      <c r="GY243" s="87"/>
      <c r="GZ243" s="87"/>
      <c r="HA243" s="87"/>
      <c r="HB243" s="87"/>
      <c r="HC243" s="87"/>
      <c r="HD243" s="87"/>
      <c r="HE243" s="87"/>
      <c r="HF243" s="87"/>
      <c r="HG243" s="87"/>
      <c r="HH243" s="87"/>
      <c r="HI243" s="87"/>
    </row>
    <row r="244" spans="1:221" ht="12" customHeight="1">
      <c r="A244" s="34" t="s">
        <v>158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4"/>
      <c r="FA244" s="34"/>
      <c r="FB244" s="34"/>
      <c r="FC244" s="34"/>
      <c r="FD244" s="34"/>
      <c r="FE244" s="34"/>
      <c r="FF244" s="34"/>
      <c r="FG244" s="34"/>
      <c r="FH244" s="34"/>
      <c r="FI244" s="34"/>
      <c r="FJ244" s="34"/>
      <c r="FK244" s="34"/>
      <c r="FL244" s="34"/>
      <c r="FM244" s="34"/>
      <c r="FN244" s="34"/>
      <c r="FO244" s="34"/>
      <c r="FP244" s="34"/>
      <c r="FQ244" s="34"/>
      <c r="FR244" s="34"/>
      <c r="FS244" s="34"/>
      <c r="FT244" s="34"/>
      <c r="FU244" s="34"/>
      <c r="FV244" s="34"/>
      <c r="FW244" s="34"/>
      <c r="FX244" s="34"/>
      <c r="FY244" s="34"/>
      <c r="FZ244" s="34"/>
      <c r="GA244" s="34"/>
      <c r="GB244" s="34"/>
      <c r="GC244" s="34"/>
      <c r="GD244" s="34"/>
      <c r="GE244" s="34"/>
      <c r="GF244" s="34"/>
      <c r="GG244" s="34"/>
      <c r="GH244" s="34"/>
      <c r="GI244" s="34"/>
      <c r="GJ244" s="34"/>
      <c r="GK244" s="34"/>
      <c r="GL244" s="34"/>
      <c r="GM244" s="34"/>
      <c r="GN244" s="34"/>
      <c r="GO244" s="34"/>
      <c r="GP244" s="34"/>
      <c r="GQ244" s="34"/>
      <c r="GR244" s="34"/>
      <c r="GS244" s="34"/>
      <c r="GT244" s="34"/>
      <c r="GU244" s="34"/>
      <c r="GV244" s="34"/>
      <c r="GW244" s="34"/>
      <c r="GX244" s="34"/>
      <c r="GY244" s="34"/>
      <c r="GZ244" s="34"/>
      <c r="HA244" s="34"/>
      <c r="HB244" s="34"/>
      <c r="HC244" s="34"/>
      <c r="HD244" s="34"/>
      <c r="HE244" s="34"/>
      <c r="HF244" s="34"/>
      <c r="HG244" s="34"/>
      <c r="HH244" s="34"/>
      <c r="HI244" s="34"/>
    </row>
    <row r="245" spans="1:221" ht="12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34"/>
      <c r="FA245" s="34"/>
      <c r="FB245" s="34"/>
      <c r="FC245" s="34"/>
      <c r="FD245" s="34"/>
      <c r="FE245" s="34"/>
      <c r="FF245" s="34"/>
      <c r="FG245" s="34"/>
      <c r="FH245" s="34"/>
      <c r="FI245" s="34"/>
      <c r="FJ245" s="34"/>
      <c r="FK245" s="34"/>
      <c r="FL245" s="34"/>
      <c r="FM245" s="34"/>
      <c r="FN245" s="34"/>
      <c r="FO245" s="34"/>
      <c r="FP245" s="34"/>
      <c r="FQ245" s="34"/>
      <c r="FR245" s="34"/>
      <c r="FS245" s="34"/>
      <c r="FT245" s="34"/>
      <c r="FU245" s="34"/>
      <c r="FV245" s="34"/>
      <c r="FW245" s="34"/>
      <c r="FX245" s="34"/>
      <c r="FY245" s="34"/>
      <c r="FZ245" s="34"/>
      <c r="GA245" s="34"/>
      <c r="GB245" s="34"/>
      <c r="GC245" s="34"/>
      <c r="GD245" s="34"/>
      <c r="GE245" s="34"/>
      <c r="GF245" s="34"/>
      <c r="GG245" s="34"/>
      <c r="GH245" s="34"/>
      <c r="GI245" s="34"/>
      <c r="GJ245" s="34"/>
      <c r="GK245" s="34"/>
      <c r="GL245" s="34"/>
      <c r="GM245" s="34"/>
      <c r="GN245" s="34"/>
      <c r="GO245" s="34"/>
      <c r="GP245" s="34"/>
      <c r="GQ245" s="34"/>
      <c r="GR245" s="34"/>
      <c r="GS245" s="34"/>
      <c r="GT245" s="34"/>
      <c r="GU245" s="34"/>
      <c r="GV245" s="34"/>
      <c r="GW245" s="34"/>
      <c r="GX245" s="34"/>
      <c r="GY245" s="34"/>
      <c r="GZ245" s="34"/>
      <c r="HA245" s="34"/>
      <c r="HB245" s="34"/>
      <c r="HC245" s="34"/>
      <c r="HD245" s="34"/>
      <c r="HE245" s="34"/>
      <c r="HF245" s="34"/>
      <c r="HG245" s="34"/>
      <c r="HH245" s="34"/>
      <c r="HI245" s="34"/>
    </row>
    <row r="246" spans="1:221" ht="25.5" customHeight="1">
      <c r="A246" s="97" t="s">
        <v>159</v>
      </c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  <c r="AY246" s="97"/>
      <c r="AZ246" s="97"/>
      <c r="BA246" s="97"/>
      <c r="BB246" s="97"/>
      <c r="BC246" s="97"/>
      <c r="BD246" s="97"/>
      <c r="BE246" s="97"/>
      <c r="BF246" s="97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7"/>
      <c r="BS246" s="97"/>
      <c r="BT246" s="97"/>
      <c r="BU246" s="97"/>
      <c r="BV246" s="97"/>
      <c r="BW246" s="97"/>
      <c r="BX246" s="97"/>
      <c r="BY246" s="97"/>
      <c r="BZ246" s="97"/>
      <c r="CA246" s="97"/>
      <c r="CB246" s="97"/>
      <c r="CC246" s="97"/>
      <c r="CD246" s="97"/>
      <c r="CE246" s="97"/>
      <c r="CF246" s="97"/>
      <c r="CG246" s="97"/>
      <c r="CH246" s="97"/>
      <c r="CI246" s="97"/>
      <c r="CJ246" s="97"/>
      <c r="CK246" s="97"/>
      <c r="CL246" s="97"/>
      <c r="CM246" s="97"/>
      <c r="CN246" s="97"/>
      <c r="CO246" s="97"/>
      <c r="CP246" s="97"/>
      <c r="CQ246" s="97"/>
      <c r="CR246" s="97"/>
      <c r="CS246" s="97"/>
      <c r="CT246" s="97"/>
      <c r="CU246" s="97"/>
      <c r="CV246" s="97"/>
      <c r="CW246" s="97"/>
      <c r="CX246" s="97"/>
      <c r="CY246" s="97"/>
      <c r="CZ246" s="97"/>
      <c r="DA246" s="97"/>
      <c r="DB246" s="97"/>
      <c r="DC246" s="97"/>
      <c r="DD246" s="97"/>
      <c r="DE246" s="97"/>
      <c r="DF246" s="97"/>
      <c r="DG246" s="97"/>
      <c r="DH246" s="97"/>
      <c r="DI246" s="97"/>
      <c r="DJ246" s="97"/>
      <c r="DK246" s="97"/>
      <c r="DL246" s="97"/>
      <c r="DM246" s="97"/>
      <c r="DN246" s="97"/>
      <c r="DO246" s="97"/>
      <c r="DP246" s="97"/>
      <c r="DQ246" s="97"/>
      <c r="DR246" s="97"/>
      <c r="DS246" s="97"/>
      <c r="DT246" s="97"/>
      <c r="DU246" s="97"/>
      <c r="DV246" s="97"/>
      <c r="DW246" s="97"/>
      <c r="DX246" s="97"/>
      <c r="DY246" s="97"/>
      <c r="DZ246" s="97"/>
      <c r="EA246" s="97"/>
      <c r="EB246" s="97"/>
      <c r="EC246" s="97"/>
      <c r="ED246" s="97"/>
      <c r="EE246" s="97"/>
      <c r="EF246" s="97"/>
      <c r="EG246" s="97"/>
      <c r="EH246" s="97"/>
      <c r="EI246" s="97"/>
      <c r="EJ246" s="97"/>
      <c r="EK246" s="97"/>
      <c r="EL246" s="97"/>
      <c r="EM246" s="97"/>
      <c r="EN246" s="97"/>
      <c r="EO246" s="97"/>
      <c r="EP246" s="97"/>
      <c r="EQ246" s="97"/>
      <c r="ER246" s="97"/>
      <c r="ES246" s="97" t="s">
        <v>160</v>
      </c>
      <c r="ET246" s="97"/>
      <c r="EU246" s="97"/>
      <c r="EV246" s="97"/>
      <c r="EW246" s="97"/>
      <c r="EX246" s="97"/>
      <c r="EY246" s="97"/>
      <c r="EZ246" s="97"/>
      <c r="FA246" s="97"/>
      <c r="FB246" s="97"/>
      <c r="FC246" s="97"/>
      <c r="FD246" s="97"/>
      <c r="FE246" s="97"/>
      <c r="FF246" s="97"/>
      <c r="FG246" s="97"/>
      <c r="FH246" s="97"/>
      <c r="FI246" s="97"/>
      <c r="FJ246" s="97" t="s">
        <v>161</v>
      </c>
      <c r="FK246" s="97"/>
      <c r="FL246" s="97"/>
      <c r="FM246" s="97"/>
      <c r="FN246" s="97"/>
      <c r="FO246" s="97"/>
      <c r="FP246" s="97"/>
      <c r="FQ246" s="97"/>
      <c r="FR246" s="97"/>
      <c r="FS246" s="97"/>
      <c r="FT246" s="97"/>
      <c r="FU246" s="97"/>
      <c r="FV246" s="97"/>
      <c r="FW246" s="97"/>
      <c r="FX246" s="97"/>
      <c r="FY246" s="97"/>
      <c r="FZ246" s="97"/>
      <c r="GA246" s="97"/>
      <c r="GB246" s="97"/>
      <c r="GC246" s="97"/>
      <c r="GD246" s="97"/>
      <c r="GE246" s="97"/>
      <c r="GF246" s="97"/>
      <c r="GG246" s="97"/>
      <c r="GH246" s="97"/>
      <c r="GI246" s="97"/>
      <c r="GJ246" s="97"/>
      <c r="GK246" s="97"/>
      <c r="GL246" s="97"/>
      <c r="GM246" s="97"/>
      <c r="GN246" s="97"/>
      <c r="GO246" s="97"/>
      <c r="GP246" s="97"/>
      <c r="GQ246" s="97"/>
      <c r="GR246" s="97"/>
      <c r="GS246" s="97"/>
      <c r="GT246" s="97"/>
      <c r="GU246" s="97"/>
      <c r="GV246" s="97"/>
      <c r="GW246" s="97"/>
      <c r="GX246" s="97"/>
      <c r="GY246" s="97"/>
      <c r="GZ246" s="97"/>
      <c r="HA246" s="97"/>
      <c r="HB246" s="97"/>
      <c r="HC246" s="97"/>
      <c r="HD246" s="97"/>
      <c r="HE246" s="97"/>
      <c r="HF246" s="97"/>
      <c r="HG246" s="97"/>
      <c r="HH246" s="97"/>
      <c r="HI246" s="97"/>
    </row>
    <row r="247" spans="1:221" ht="17.25" customHeight="1">
      <c r="A247" s="98" t="s">
        <v>162</v>
      </c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99"/>
      <c r="BP247" s="99"/>
      <c r="BQ247" s="99"/>
      <c r="BR247" s="99"/>
      <c r="BS247" s="99"/>
      <c r="BT247" s="99"/>
      <c r="BU247" s="99"/>
      <c r="BV247" s="99"/>
      <c r="BW247" s="99"/>
      <c r="BX247" s="99"/>
      <c r="BY247" s="99"/>
      <c r="BZ247" s="99"/>
      <c r="CA247" s="99"/>
      <c r="CB247" s="99"/>
      <c r="CC247" s="99"/>
      <c r="CD247" s="99"/>
      <c r="CE247" s="99"/>
      <c r="CF247" s="99"/>
      <c r="CG247" s="99"/>
      <c r="CH247" s="99"/>
      <c r="CI247" s="99"/>
      <c r="CJ247" s="99"/>
      <c r="CK247" s="99"/>
      <c r="CL247" s="99"/>
      <c r="CM247" s="99"/>
      <c r="CN247" s="99"/>
      <c r="CO247" s="99"/>
      <c r="CP247" s="99"/>
      <c r="CQ247" s="99"/>
      <c r="CR247" s="99"/>
      <c r="CS247" s="99"/>
      <c r="CT247" s="99"/>
      <c r="CU247" s="99"/>
      <c r="CV247" s="99"/>
      <c r="CW247" s="99"/>
      <c r="CX247" s="99"/>
      <c r="CY247" s="99"/>
      <c r="CZ247" s="99"/>
      <c r="DA247" s="99"/>
      <c r="DB247" s="99"/>
      <c r="DC247" s="99"/>
      <c r="DD247" s="99"/>
      <c r="DE247" s="99"/>
      <c r="DF247" s="99"/>
      <c r="DG247" s="99"/>
      <c r="DH247" s="99"/>
      <c r="DI247" s="99"/>
      <c r="DJ247" s="99"/>
      <c r="DK247" s="99"/>
      <c r="DL247" s="99"/>
      <c r="DM247" s="99"/>
      <c r="DN247" s="99"/>
      <c r="DO247" s="99"/>
      <c r="DP247" s="99"/>
      <c r="DQ247" s="99"/>
      <c r="DR247" s="99"/>
      <c r="DS247" s="99"/>
      <c r="DT247" s="99"/>
      <c r="DU247" s="99"/>
      <c r="DV247" s="99"/>
      <c r="DW247" s="99"/>
      <c r="DX247" s="99"/>
      <c r="DY247" s="99"/>
      <c r="DZ247" s="99"/>
      <c r="EA247" s="99"/>
      <c r="EB247" s="99"/>
      <c r="EC247" s="99"/>
      <c r="ED247" s="99"/>
      <c r="EE247" s="99"/>
      <c r="EF247" s="99"/>
      <c r="EG247" s="99"/>
      <c r="EH247" s="99"/>
      <c r="EI247" s="99"/>
      <c r="EJ247" s="99"/>
      <c r="EK247" s="99"/>
      <c r="EL247" s="99"/>
      <c r="EM247" s="99"/>
      <c r="EN247" s="99"/>
      <c r="EO247" s="99"/>
      <c r="EP247" s="99"/>
      <c r="EQ247" s="99"/>
      <c r="ER247" s="100"/>
      <c r="ES247" s="97" t="s">
        <v>163</v>
      </c>
      <c r="ET247" s="97"/>
      <c r="EU247" s="97"/>
      <c r="EV247" s="97"/>
      <c r="EW247" s="97"/>
      <c r="EX247" s="97"/>
      <c r="EY247" s="97"/>
      <c r="EZ247" s="97"/>
      <c r="FA247" s="97"/>
      <c r="FB247" s="97"/>
      <c r="FC247" s="97"/>
      <c r="FD247" s="97"/>
      <c r="FE247" s="97"/>
      <c r="FF247" s="97"/>
      <c r="FG247" s="97"/>
      <c r="FH247" s="97"/>
      <c r="FI247" s="97"/>
      <c r="FJ247" s="101" t="s">
        <v>164</v>
      </c>
      <c r="FK247" s="102"/>
      <c r="FL247" s="102"/>
      <c r="FM247" s="102"/>
      <c r="FN247" s="102"/>
      <c r="FO247" s="102"/>
      <c r="FP247" s="102"/>
      <c r="FQ247" s="102"/>
      <c r="FR247" s="102"/>
      <c r="FS247" s="102"/>
      <c r="FT247" s="102"/>
      <c r="FU247" s="102"/>
      <c r="FV247" s="102"/>
      <c r="FW247" s="102"/>
      <c r="FX247" s="102"/>
      <c r="FY247" s="102"/>
      <c r="FZ247" s="102"/>
      <c r="GA247" s="102"/>
      <c r="GB247" s="102"/>
      <c r="GC247" s="102"/>
      <c r="GD247" s="102"/>
      <c r="GE247" s="102"/>
      <c r="GF247" s="102"/>
      <c r="GG247" s="102"/>
      <c r="GH247" s="102"/>
      <c r="GI247" s="102"/>
      <c r="GJ247" s="102"/>
      <c r="GK247" s="102"/>
      <c r="GL247" s="102"/>
      <c r="GM247" s="102"/>
      <c r="GN247" s="102"/>
      <c r="GO247" s="102"/>
      <c r="GP247" s="102"/>
      <c r="GQ247" s="102"/>
      <c r="GR247" s="102"/>
      <c r="GS247" s="102"/>
      <c r="GT247" s="102"/>
      <c r="GU247" s="102"/>
      <c r="GV247" s="102"/>
      <c r="GW247" s="102"/>
      <c r="GX247" s="102"/>
      <c r="GY247" s="102"/>
      <c r="GZ247" s="102"/>
      <c r="HA247" s="102"/>
      <c r="HB247" s="102"/>
      <c r="HC247" s="102"/>
      <c r="HD247" s="102"/>
      <c r="HE247" s="102"/>
      <c r="HF247" s="102"/>
      <c r="HG247" s="102"/>
      <c r="HH247" s="102"/>
      <c r="HI247" s="102"/>
    </row>
    <row r="248" spans="1:221" ht="15.75" customHeight="1">
      <c r="A248" s="98" t="s">
        <v>165</v>
      </c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  <c r="BP248" s="99"/>
      <c r="BQ248" s="99"/>
      <c r="BR248" s="99"/>
      <c r="BS248" s="99"/>
      <c r="BT248" s="99"/>
      <c r="BU248" s="99"/>
      <c r="BV248" s="99"/>
      <c r="BW248" s="99"/>
      <c r="BX248" s="99"/>
      <c r="BY248" s="99"/>
      <c r="BZ248" s="99"/>
      <c r="CA248" s="99"/>
      <c r="CB248" s="99"/>
      <c r="CC248" s="99"/>
      <c r="CD248" s="99"/>
      <c r="CE248" s="99"/>
      <c r="CF248" s="99"/>
      <c r="CG248" s="99"/>
      <c r="CH248" s="99"/>
      <c r="CI248" s="99"/>
      <c r="CJ248" s="99"/>
      <c r="CK248" s="99"/>
      <c r="CL248" s="99"/>
      <c r="CM248" s="99"/>
      <c r="CN248" s="99"/>
      <c r="CO248" s="99"/>
      <c r="CP248" s="99"/>
      <c r="CQ248" s="99"/>
      <c r="CR248" s="99"/>
      <c r="CS248" s="99"/>
      <c r="CT248" s="99"/>
      <c r="CU248" s="99"/>
      <c r="CV248" s="99"/>
      <c r="CW248" s="99"/>
      <c r="CX248" s="99"/>
      <c r="CY248" s="99"/>
      <c r="CZ248" s="99"/>
      <c r="DA248" s="99"/>
      <c r="DB248" s="99"/>
      <c r="DC248" s="99"/>
      <c r="DD248" s="99"/>
      <c r="DE248" s="99"/>
      <c r="DF248" s="99"/>
      <c r="DG248" s="99"/>
      <c r="DH248" s="99"/>
      <c r="DI248" s="99"/>
      <c r="DJ248" s="99"/>
      <c r="DK248" s="99"/>
      <c r="DL248" s="99"/>
      <c r="DM248" s="99"/>
      <c r="DN248" s="99"/>
      <c r="DO248" s="99"/>
      <c r="DP248" s="99"/>
      <c r="DQ248" s="99"/>
      <c r="DR248" s="99"/>
      <c r="DS248" s="99"/>
      <c r="DT248" s="99"/>
      <c r="DU248" s="99"/>
      <c r="DV248" s="99"/>
      <c r="DW248" s="99"/>
      <c r="DX248" s="99"/>
      <c r="DY248" s="99"/>
      <c r="DZ248" s="99"/>
      <c r="EA248" s="99"/>
      <c r="EB248" s="99"/>
      <c r="EC248" s="99"/>
      <c r="ED248" s="99"/>
      <c r="EE248" s="99"/>
      <c r="EF248" s="99"/>
      <c r="EG248" s="99"/>
      <c r="EH248" s="99"/>
      <c r="EI248" s="99"/>
      <c r="EJ248" s="99"/>
      <c r="EK248" s="99"/>
      <c r="EL248" s="99"/>
      <c r="EM248" s="99"/>
      <c r="EN248" s="99"/>
      <c r="EO248" s="99"/>
      <c r="EP248" s="99"/>
      <c r="EQ248" s="99"/>
      <c r="ER248" s="100"/>
      <c r="ES248" s="97" t="s">
        <v>166</v>
      </c>
      <c r="ET248" s="97"/>
      <c r="EU248" s="97"/>
      <c r="EV248" s="97"/>
      <c r="EW248" s="97"/>
      <c r="EX248" s="97"/>
      <c r="EY248" s="97"/>
      <c r="EZ248" s="97"/>
      <c r="FA248" s="97"/>
      <c r="FB248" s="97"/>
      <c r="FC248" s="97"/>
      <c r="FD248" s="97"/>
      <c r="FE248" s="97"/>
      <c r="FF248" s="97"/>
      <c r="FG248" s="97"/>
      <c r="FH248" s="97"/>
      <c r="FI248" s="97"/>
      <c r="FJ248" s="103"/>
      <c r="FK248" s="104"/>
      <c r="FL248" s="104"/>
      <c r="FM248" s="104"/>
      <c r="FN248" s="104"/>
      <c r="FO248" s="104"/>
      <c r="FP248" s="104"/>
      <c r="FQ248" s="104"/>
      <c r="FR248" s="104"/>
      <c r="FS248" s="104"/>
      <c r="FT248" s="104"/>
      <c r="FU248" s="104"/>
      <c r="FV248" s="104"/>
      <c r="FW248" s="104"/>
      <c r="FX248" s="104"/>
      <c r="FY248" s="104"/>
      <c r="FZ248" s="104"/>
      <c r="GA248" s="104"/>
      <c r="GB248" s="104"/>
      <c r="GC248" s="104"/>
      <c r="GD248" s="104"/>
      <c r="GE248" s="104"/>
      <c r="GF248" s="104"/>
      <c r="GG248" s="104"/>
      <c r="GH248" s="104"/>
      <c r="GI248" s="104"/>
      <c r="GJ248" s="104"/>
      <c r="GK248" s="104"/>
      <c r="GL248" s="104"/>
      <c r="GM248" s="104"/>
      <c r="GN248" s="104"/>
      <c r="GO248" s="104"/>
      <c r="GP248" s="104"/>
      <c r="GQ248" s="104"/>
      <c r="GR248" s="104"/>
      <c r="GS248" s="104"/>
      <c r="GT248" s="104"/>
      <c r="GU248" s="104"/>
      <c r="GV248" s="104"/>
      <c r="GW248" s="104"/>
      <c r="GX248" s="104"/>
      <c r="GY248" s="104"/>
      <c r="GZ248" s="104"/>
      <c r="HA248" s="104"/>
      <c r="HB248" s="104"/>
      <c r="HC248" s="104"/>
      <c r="HD248" s="104"/>
      <c r="HE248" s="104"/>
      <c r="HF248" s="104"/>
      <c r="HG248" s="104"/>
      <c r="HH248" s="104"/>
      <c r="HI248" s="104"/>
    </row>
    <row r="249" spans="1:221" ht="37.5" customHeight="1">
      <c r="A249" s="98" t="s">
        <v>167</v>
      </c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  <c r="BH249" s="99"/>
      <c r="BI249" s="99"/>
      <c r="BJ249" s="99"/>
      <c r="BK249" s="99"/>
      <c r="BL249" s="99"/>
      <c r="BM249" s="99"/>
      <c r="BN249" s="99"/>
      <c r="BO249" s="99"/>
      <c r="BP249" s="99"/>
      <c r="BQ249" s="99"/>
      <c r="BR249" s="99"/>
      <c r="BS249" s="99"/>
      <c r="BT249" s="99"/>
      <c r="BU249" s="99"/>
      <c r="BV249" s="99"/>
      <c r="BW249" s="99"/>
      <c r="BX249" s="99"/>
      <c r="BY249" s="99"/>
      <c r="BZ249" s="99"/>
      <c r="CA249" s="99"/>
      <c r="CB249" s="99"/>
      <c r="CC249" s="99"/>
      <c r="CD249" s="99"/>
      <c r="CE249" s="99"/>
      <c r="CF249" s="99"/>
      <c r="CG249" s="99"/>
      <c r="CH249" s="99"/>
      <c r="CI249" s="99"/>
      <c r="CJ249" s="99"/>
      <c r="CK249" s="99"/>
      <c r="CL249" s="99"/>
      <c r="CM249" s="99"/>
      <c r="CN249" s="99"/>
      <c r="CO249" s="99"/>
      <c r="CP249" s="99"/>
      <c r="CQ249" s="99"/>
      <c r="CR249" s="99"/>
      <c r="CS249" s="99"/>
      <c r="CT249" s="99"/>
      <c r="CU249" s="99"/>
      <c r="CV249" s="99"/>
      <c r="CW249" s="99"/>
      <c r="CX249" s="99"/>
      <c r="CY249" s="99"/>
      <c r="CZ249" s="99"/>
      <c r="DA249" s="99"/>
      <c r="DB249" s="99"/>
      <c r="DC249" s="99"/>
      <c r="DD249" s="99"/>
      <c r="DE249" s="99"/>
      <c r="DF249" s="99"/>
      <c r="DG249" s="99"/>
      <c r="DH249" s="99"/>
      <c r="DI249" s="99"/>
      <c r="DJ249" s="99"/>
      <c r="DK249" s="99"/>
      <c r="DL249" s="99"/>
      <c r="DM249" s="99"/>
      <c r="DN249" s="99"/>
      <c r="DO249" s="99"/>
      <c r="DP249" s="99"/>
      <c r="DQ249" s="99"/>
      <c r="DR249" s="99"/>
      <c r="DS249" s="99"/>
      <c r="DT249" s="99"/>
      <c r="DU249" s="99"/>
      <c r="DV249" s="99"/>
      <c r="DW249" s="99"/>
      <c r="DX249" s="99"/>
      <c r="DY249" s="99"/>
      <c r="DZ249" s="99"/>
      <c r="EA249" s="99"/>
      <c r="EB249" s="99"/>
      <c r="EC249" s="99"/>
      <c r="ED249" s="99"/>
      <c r="EE249" s="99"/>
      <c r="EF249" s="99"/>
      <c r="EG249" s="99"/>
      <c r="EH249" s="99"/>
      <c r="EI249" s="99"/>
      <c r="EJ249" s="99"/>
      <c r="EK249" s="99"/>
      <c r="EL249" s="99"/>
      <c r="EM249" s="99"/>
      <c r="EN249" s="99"/>
      <c r="EO249" s="99"/>
      <c r="EP249" s="99"/>
      <c r="EQ249" s="99"/>
      <c r="ER249" s="100"/>
      <c r="ES249" s="97" t="s">
        <v>168</v>
      </c>
      <c r="ET249" s="97"/>
      <c r="EU249" s="97"/>
      <c r="EV249" s="97"/>
      <c r="EW249" s="97"/>
      <c r="EX249" s="97"/>
      <c r="EY249" s="97"/>
      <c r="EZ249" s="97"/>
      <c r="FA249" s="97"/>
      <c r="FB249" s="97"/>
      <c r="FC249" s="97"/>
      <c r="FD249" s="97"/>
      <c r="FE249" s="97"/>
      <c r="FF249" s="97"/>
      <c r="FG249" s="97"/>
      <c r="FH249" s="97"/>
      <c r="FI249" s="97"/>
      <c r="FJ249" s="105"/>
      <c r="FK249" s="106"/>
      <c r="FL249" s="106"/>
      <c r="FM249" s="106"/>
      <c r="FN249" s="106"/>
      <c r="FO249" s="106"/>
      <c r="FP249" s="106"/>
      <c r="FQ249" s="106"/>
      <c r="FR249" s="106"/>
      <c r="FS249" s="106"/>
      <c r="FT249" s="106"/>
      <c r="FU249" s="106"/>
      <c r="FV249" s="106"/>
      <c r="FW249" s="106"/>
      <c r="FX249" s="106"/>
      <c r="FY249" s="106"/>
      <c r="FZ249" s="106"/>
      <c r="GA249" s="106"/>
      <c r="GB249" s="106"/>
      <c r="GC249" s="106"/>
      <c r="GD249" s="106"/>
      <c r="GE249" s="106"/>
      <c r="GF249" s="106"/>
      <c r="GG249" s="106"/>
      <c r="GH249" s="106"/>
      <c r="GI249" s="106"/>
      <c r="GJ249" s="106"/>
      <c r="GK249" s="106"/>
      <c r="GL249" s="106"/>
      <c r="GM249" s="106"/>
      <c r="GN249" s="106"/>
      <c r="GO249" s="106"/>
      <c r="GP249" s="106"/>
      <c r="GQ249" s="106"/>
      <c r="GR249" s="106"/>
      <c r="GS249" s="106"/>
      <c r="GT249" s="106"/>
      <c r="GU249" s="106"/>
      <c r="GV249" s="106"/>
      <c r="GW249" s="106"/>
      <c r="GX249" s="106"/>
      <c r="GY249" s="106"/>
      <c r="GZ249" s="106"/>
      <c r="HA249" s="106"/>
      <c r="HB249" s="106"/>
      <c r="HC249" s="106"/>
      <c r="HD249" s="106"/>
      <c r="HE249" s="106"/>
      <c r="HF249" s="106"/>
      <c r="HG249" s="106"/>
      <c r="HH249" s="106"/>
      <c r="HI249" s="106"/>
    </row>
    <row r="250" spans="1:221" ht="12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34"/>
      <c r="EP250" s="34"/>
      <c r="EQ250" s="34"/>
      <c r="ER250" s="34"/>
      <c r="ES250" s="34"/>
      <c r="ET250" s="34"/>
      <c r="EU250" s="34"/>
      <c r="EV250" s="34"/>
      <c r="EW250" s="34"/>
      <c r="EX250" s="34"/>
      <c r="EY250" s="34"/>
      <c r="EZ250" s="34"/>
      <c r="FA250" s="34"/>
      <c r="FB250" s="34"/>
      <c r="FC250" s="34"/>
      <c r="FD250" s="34"/>
      <c r="FE250" s="34"/>
      <c r="FF250" s="34"/>
      <c r="FG250" s="34"/>
      <c r="FH250" s="34"/>
      <c r="FI250" s="34"/>
      <c r="FJ250" s="34"/>
      <c r="FK250" s="34"/>
      <c r="FL250" s="34"/>
      <c r="FM250" s="34"/>
      <c r="FN250" s="34"/>
      <c r="FO250" s="34"/>
      <c r="FP250" s="34"/>
      <c r="FQ250" s="34"/>
      <c r="FR250" s="34"/>
      <c r="FS250" s="34"/>
      <c r="FT250" s="34"/>
      <c r="FU250" s="34"/>
      <c r="FV250" s="34"/>
      <c r="FW250" s="34"/>
      <c r="FX250" s="34"/>
      <c r="FY250" s="34"/>
      <c r="FZ250" s="34"/>
      <c r="GA250" s="34"/>
      <c r="GB250" s="34"/>
      <c r="GC250" s="34"/>
      <c r="GD250" s="34"/>
      <c r="GE250" s="34"/>
      <c r="GF250" s="34"/>
      <c r="GG250" s="34"/>
      <c r="GH250" s="34"/>
      <c r="GI250" s="34"/>
      <c r="GJ250" s="34"/>
      <c r="GK250" s="34"/>
      <c r="GL250" s="34"/>
      <c r="GM250" s="34"/>
      <c r="GN250" s="34"/>
      <c r="GO250" s="34"/>
      <c r="GP250" s="34"/>
      <c r="GQ250" s="34"/>
      <c r="GR250" s="34"/>
      <c r="GS250" s="34"/>
      <c r="GT250" s="34"/>
      <c r="GU250" s="34"/>
      <c r="GV250" s="34"/>
      <c r="GW250" s="34"/>
      <c r="GX250" s="34"/>
      <c r="GY250" s="34"/>
      <c r="GZ250" s="34"/>
      <c r="HA250" s="34"/>
      <c r="HB250" s="34"/>
      <c r="HC250" s="34"/>
      <c r="HD250" s="34"/>
      <c r="HE250" s="34"/>
      <c r="HF250" s="34"/>
      <c r="HG250" s="34"/>
      <c r="HH250" s="34"/>
      <c r="HI250" s="34"/>
    </row>
    <row r="251" spans="1:221" ht="24.75" customHeight="1">
      <c r="A251" s="83" t="s">
        <v>169</v>
      </c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  <c r="BV251" s="83"/>
      <c r="BW251" s="83"/>
      <c r="BX251" s="83"/>
      <c r="BY251" s="83"/>
      <c r="BZ251" s="83"/>
      <c r="CA251" s="83"/>
      <c r="CB251" s="83"/>
      <c r="CC251" s="83"/>
      <c r="CD251" s="83"/>
      <c r="CE251" s="94"/>
      <c r="CF251" s="94"/>
      <c r="CG251" s="94"/>
      <c r="CH251" s="94"/>
      <c r="CI251" s="94"/>
      <c r="CJ251" s="94"/>
      <c r="CK251" s="94"/>
      <c r="CL251" s="94"/>
      <c r="CM251" s="94"/>
      <c r="CN251" s="94"/>
      <c r="CO251" s="94"/>
      <c r="CP251" s="94"/>
      <c r="CQ251" s="94"/>
      <c r="CR251" s="94"/>
      <c r="CS251" s="94"/>
      <c r="CT251" s="94"/>
      <c r="CU251" s="94"/>
      <c r="CV251" s="94"/>
      <c r="CW251" s="94"/>
      <c r="CX251" s="94"/>
      <c r="CY251" s="94"/>
      <c r="CZ251" s="94"/>
      <c r="DA251" s="94"/>
      <c r="DB251" s="94"/>
      <c r="DC251" s="94"/>
      <c r="DD251" s="94"/>
      <c r="DE251" s="94"/>
      <c r="DF251" s="94"/>
      <c r="DG251" s="94"/>
      <c r="DH251" s="94"/>
      <c r="DI251" s="94"/>
      <c r="DJ251" s="94"/>
      <c r="DK251" s="94"/>
      <c r="DL251" s="94"/>
      <c r="DM251" s="94"/>
      <c r="DN251" s="94"/>
      <c r="DO251" s="94"/>
      <c r="DP251" s="94"/>
      <c r="DQ251" s="94"/>
      <c r="DR251" s="94"/>
      <c r="DS251" s="94"/>
      <c r="DT251" s="94"/>
      <c r="DU251" s="94"/>
      <c r="DV251" s="94"/>
      <c r="DW251" s="94"/>
      <c r="DX251" s="94"/>
      <c r="DY251" s="94"/>
      <c r="DZ251" s="94"/>
      <c r="EA251" s="94"/>
      <c r="EB251" s="94"/>
      <c r="EC251" s="94"/>
      <c r="ED251" s="94"/>
      <c r="EE251" s="94"/>
      <c r="EF251" s="94"/>
      <c r="EG251" s="94"/>
      <c r="EH251" s="94"/>
      <c r="EI251" s="94"/>
      <c r="EJ251" s="94"/>
      <c r="EK251" s="94"/>
      <c r="EL251" s="94"/>
      <c r="EM251" s="94"/>
      <c r="EN251" s="94"/>
      <c r="EO251" s="94"/>
      <c r="EP251" s="94"/>
      <c r="EQ251" s="94"/>
      <c r="ER251" s="94"/>
      <c r="ES251" s="94"/>
      <c r="ET251" s="94"/>
      <c r="EU251" s="94"/>
      <c r="EV251" s="94"/>
      <c r="EW251" s="94"/>
      <c r="EX251" s="94"/>
      <c r="EY251" s="94"/>
      <c r="EZ251" s="94"/>
      <c r="FA251" s="94"/>
      <c r="FB251" s="94"/>
      <c r="FC251" s="94"/>
      <c r="FD251" s="94"/>
      <c r="FE251" s="94"/>
      <c r="FF251" s="94"/>
      <c r="FG251" s="94"/>
      <c r="FH251" s="94"/>
      <c r="FI251" s="94"/>
      <c r="FJ251" s="94"/>
      <c r="FK251" s="94"/>
      <c r="FL251" s="94"/>
      <c r="FM251" s="94"/>
      <c r="FN251" s="94"/>
      <c r="FO251" s="94"/>
      <c r="FP251" s="94"/>
      <c r="FQ251" s="94"/>
      <c r="FR251" s="94"/>
      <c r="FS251" s="94"/>
      <c r="FT251" s="94"/>
      <c r="FU251" s="94"/>
      <c r="FV251" s="94"/>
      <c r="FW251" s="94"/>
      <c r="FX251" s="94"/>
      <c r="FY251" s="94"/>
      <c r="FZ251" s="94"/>
      <c r="GA251" s="94"/>
      <c r="GB251" s="94"/>
      <c r="GC251" s="94"/>
      <c r="GD251" s="94"/>
      <c r="GE251" s="94"/>
      <c r="GF251" s="94"/>
      <c r="GG251" s="94"/>
      <c r="GH251" s="94"/>
      <c r="GI251" s="94"/>
      <c r="GJ251" s="94"/>
      <c r="GK251" s="94"/>
      <c r="GL251" s="94"/>
      <c r="GM251" s="94"/>
      <c r="GN251" s="94"/>
      <c r="GO251" s="94"/>
      <c r="GP251" s="94"/>
      <c r="GQ251" s="94"/>
      <c r="GR251" s="94"/>
      <c r="GS251" s="94"/>
      <c r="GT251" s="94"/>
      <c r="GU251" s="94"/>
      <c r="GV251" s="94"/>
      <c r="GW251" s="94"/>
      <c r="GX251" s="94"/>
      <c r="GY251" s="94"/>
      <c r="GZ251" s="94"/>
      <c r="HA251" s="94"/>
      <c r="HB251" s="94"/>
      <c r="HC251" s="94"/>
      <c r="HD251" s="94"/>
      <c r="HE251" s="94"/>
      <c r="HF251" s="94"/>
      <c r="HG251" s="94"/>
      <c r="HH251" s="94"/>
      <c r="HI251" s="94"/>
      <c r="HJ251" s="95" t="s">
        <v>170</v>
      </c>
      <c r="HK251" s="95"/>
      <c r="HL251" s="95"/>
    </row>
    <row r="252" spans="1:221" ht="30" customHeight="1">
      <c r="A252" s="83" t="s">
        <v>171</v>
      </c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  <c r="BV252" s="83"/>
      <c r="BW252" s="83"/>
      <c r="BX252" s="83"/>
      <c r="BY252" s="83"/>
      <c r="BZ252" s="83"/>
      <c r="CA252" s="67"/>
      <c r="CB252" s="93" t="s">
        <v>172</v>
      </c>
      <c r="CC252" s="93"/>
      <c r="CD252" s="93"/>
      <c r="CE252" s="93"/>
      <c r="CF252" s="93"/>
      <c r="CG252" s="93"/>
      <c r="CH252" s="93"/>
      <c r="CI252" s="93"/>
      <c r="CJ252" s="93"/>
      <c r="CK252" s="93"/>
      <c r="CL252" s="93"/>
      <c r="CM252" s="93"/>
      <c r="CN252" s="93"/>
      <c r="CO252" s="93"/>
      <c r="CP252" s="93"/>
      <c r="CQ252" s="93"/>
      <c r="CR252" s="93"/>
      <c r="CS252" s="93"/>
      <c r="CT252" s="93"/>
      <c r="CU252" s="93"/>
      <c r="CV252" s="93"/>
      <c r="CW252" s="93"/>
      <c r="CX252" s="93"/>
      <c r="CY252" s="93"/>
      <c r="CZ252" s="93"/>
      <c r="DA252" s="93"/>
      <c r="DB252" s="93"/>
      <c r="DC252" s="93"/>
      <c r="DD252" s="93"/>
      <c r="DE252" s="93"/>
      <c r="DF252" s="93"/>
      <c r="DG252" s="93"/>
      <c r="DH252" s="93"/>
      <c r="DI252" s="93"/>
      <c r="DJ252" s="93"/>
      <c r="DK252" s="93"/>
      <c r="DL252" s="93"/>
      <c r="DM252" s="93"/>
      <c r="DN252" s="93"/>
      <c r="DO252" s="93"/>
      <c r="DP252" s="93"/>
      <c r="DQ252" s="93"/>
      <c r="DR252" s="93"/>
      <c r="DS252" s="93"/>
      <c r="DT252" s="93"/>
      <c r="DU252" s="93"/>
      <c r="DV252" s="93"/>
      <c r="DW252" s="93"/>
      <c r="DX252" s="93"/>
      <c r="DY252" s="93"/>
      <c r="DZ252" s="93"/>
      <c r="EA252" s="93"/>
      <c r="EB252" s="93"/>
      <c r="EC252" s="93"/>
      <c r="ED252" s="93"/>
      <c r="EE252" s="93"/>
      <c r="EF252" s="93"/>
      <c r="EG252" s="93"/>
      <c r="EH252" s="93"/>
      <c r="EI252" s="93"/>
      <c r="EJ252" s="93"/>
      <c r="EK252" s="93"/>
      <c r="EL252" s="93"/>
      <c r="EM252" s="93"/>
      <c r="EN252" s="93"/>
      <c r="EO252" s="93"/>
      <c r="EP252" s="93"/>
      <c r="EQ252" s="93"/>
      <c r="ER252" s="93"/>
      <c r="ES252" s="93"/>
      <c r="ET252" s="93"/>
      <c r="EU252" s="93"/>
      <c r="EV252" s="93"/>
      <c r="EW252" s="93"/>
      <c r="EX252" s="93"/>
      <c r="EY252" s="93"/>
      <c r="EZ252" s="93"/>
      <c r="FA252" s="93"/>
      <c r="FB252" s="93"/>
      <c r="FC252" s="93"/>
      <c r="FD252" s="93"/>
      <c r="FE252" s="93"/>
      <c r="FF252" s="93"/>
      <c r="FG252" s="93"/>
      <c r="FH252" s="93"/>
      <c r="FI252" s="93"/>
      <c r="FJ252" s="93"/>
      <c r="FK252" s="93"/>
      <c r="FL252" s="93"/>
      <c r="FM252" s="93"/>
      <c r="FN252" s="93"/>
      <c r="FO252" s="93"/>
      <c r="FP252" s="93"/>
      <c r="FQ252" s="93"/>
      <c r="FR252" s="93"/>
      <c r="FS252" s="93"/>
      <c r="FT252" s="93"/>
      <c r="FU252" s="93"/>
      <c r="FV252" s="93"/>
      <c r="FW252" s="93"/>
      <c r="FX252" s="93"/>
      <c r="FY252" s="93"/>
      <c r="FZ252" s="93"/>
      <c r="GA252" s="93"/>
      <c r="GB252" s="93"/>
      <c r="GC252" s="93"/>
      <c r="GD252" s="93"/>
      <c r="GE252" s="93"/>
      <c r="GF252" s="93"/>
      <c r="GG252" s="93"/>
      <c r="GH252" s="93"/>
      <c r="GI252" s="93"/>
      <c r="GJ252" s="93"/>
      <c r="GK252" s="93"/>
      <c r="GL252" s="93"/>
      <c r="GM252" s="93"/>
      <c r="GN252" s="93"/>
      <c r="GO252" s="93"/>
      <c r="GP252" s="93"/>
      <c r="GQ252" s="93"/>
      <c r="GR252" s="93"/>
      <c r="GS252" s="93"/>
      <c r="GT252" s="93"/>
      <c r="GU252" s="93"/>
      <c r="GV252" s="93"/>
      <c r="GW252" s="93"/>
      <c r="GX252" s="93"/>
      <c r="GY252" s="93"/>
      <c r="GZ252" s="93"/>
      <c r="HA252" s="93"/>
      <c r="HB252" s="93"/>
      <c r="HC252" s="93"/>
      <c r="HD252" s="93"/>
      <c r="HE252" s="93"/>
      <c r="HF252" s="93"/>
      <c r="HG252" s="93"/>
      <c r="HH252" s="93"/>
      <c r="HI252" s="93"/>
      <c r="HJ252" s="68">
        <v>2023</v>
      </c>
      <c r="HK252" s="68">
        <v>2024</v>
      </c>
      <c r="HL252" s="68">
        <v>2025</v>
      </c>
    </row>
    <row r="253" spans="1:221" ht="26.25" customHeight="1">
      <c r="A253" s="83" t="s">
        <v>173</v>
      </c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34"/>
      <c r="BT253" s="34"/>
      <c r="BU253" s="96" t="s">
        <v>174</v>
      </c>
      <c r="BV253" s="96"/>
      <c r="BW253" s="96"/>
      <c r="BX253" s="96"/>
      <c r="BY253" s="96"/>
      <c r="BZ253" s="96"/>
      <c r="CA253" s="96"/>
      <c r="CB253" s="96"/>
      <c r="CC253" s="96"/>
      <c r="CD253" s="96"/>
      <c r="CE253" s="96"/>
      <c r="CF253" s="96"/>
      <c r="CG253" s="96"/>
      <c r="CH253" s="96"/>
      <c r="CI253" s="96"/>
      <c r="CJ253" s="96"/>
      <c r="CK253" s="96"/>
      <c r="CL253" s="96"/>
      <c r="CM253" s="96"/>
      <c r="CN253" s="96"/>
      <c r="CO253" s="96"/>
      <c r="CP253" s="96"/>
      <c r="CQ253" s="96"/>
      <c r="CR253" s="96"/>
      <c r="CS253" s="96"/>
      <c r="CT253" s="96"/>
      <c r="CU253" s="96"/>
      <c r="CV253" s="96"/>
      <c r="CW253" s="96"/>
      <c r="CX253" s="96"/>
      <c r="CY253" s="96"/>
      <c r="CZ253" s="96"/>
      <c r="DA253" s="96"/>
      <c r="DB253" s="96"/>
      <c r="DC253" s="96"/>
      <c r="DD253" s="96"/>
      <c r="DE253" s="96"/>
      <c r="DF253" s="96"/>
      <c r="DG253" s="96"/>
      <c r="DH253" s="96"/>
      <c r="DI253" s="96"/>
      <c r="DJ253" s="96"/>
      <c r="DK253" s="96"/>
      <c r="DL253" s="96"/>
      <c r="DM253" s="96"/>
      <c r="DN253" s="96"/>
      <c r="DO253" s="96"/>
      <c r="DP253" s="96"/>
      <c r="DQ253" s="96"/>
      <c r="DR253" s="96"/>
      <c r="DS253" s="96"/>
      <c r="DT253" s="96"/>
      <c r="DU253" s="96"/>
      <c r="DV253" s="96"/>
      <c r="DW253" s="96"/>
      <c r="DX253" s="96"/>
      <c r="DY253" s="96"/>
      <c r="DZ253" s="96"/>
      <c r="EA253" s="96"/>
      <c r="EB253" s="96"/>
      <c r="EC253" s="96"/>
      <c r="ED253" s="96"/>
      <c r="EE253" s="96"/>
      <c r="EF253" s="96"/>
      <c r="EG253" s="96"/>
      <c r="EH253" s="96"/>
      <c r="EI253" s="96"/>
      <c r="EJ253" s="96"/>
      <c r="EK253" s="96"/>
      <c r="EL253" s="96"/>
      <c r="EM253" s="96"/>
      <c r="EN253" s="96"/>
      <c r="EO253" s="96"/>
      <c r="EP253" s="96"/>
      <c r="EQ253" s="96"/>
      <c r="ER253" s="96"/>
      <c r="ES253" s="96"/>
      <c r="ET253" s="96"/>
      <c r="EU253" s="96"/>
      <c r="EV253" s="96"/>
      <c r="EW253" s="96"/>
      <c r="EX253" s="96"/>
      <c r="EY253" s="96"/>
      <c r="EZ253" s="96"/>
      <c r="FA253" s="96"/>
      <c r="FB253" s="96"/>
      <c r="FC253" s="96"/>
      <c r="FD253" s="96"/>
      <c r="FE253" s="96"/>
      <c r="FF253" s="96"/>
      <c r="FG253" s="96"/>
      <c r="FH253" s="96"/>
      <c r="FI253" s="96"/>
      <c r="FJ253" s="96"/>
      <c r="FK253" s="96"/>
      <c r="FL253" s="96"/>
      <c r="FM253" s="96"/>
      <c r="FN253" s="96"/>
      <c r="FO253" s="96"/>
      <c r="FP253" s="96"/>
      <c r="FQ253" s="96"/>
      <c r="FR253" s="96"/>
      <c r="FS253" s="96"/>
      <c r="FT253" s="96"/>
      <c r="FU253" s="96"/>
      <c r="FV253" s="96"/>
      <c r="FW253" s="96"/>
      <c r="FX253" s="96"/>
      <c r="FY253" s="96"/>
      <c r="FZ253" s="96"/>
      <c r="GA253" s="96"/>
      <c r="GB253" s="96"/>
      <c r="GC253" s="96"/>
      <c r="GD253" s="96"/>
      <c r="GE253" s="96"/>
      <c r="GF253" s="96"/>
      <c r="GG253" s="96"/>
      <c r="GH253" s="96"/>
      <c r="GI253" s="96"/>
      <c r="GJ253" s="96"/>
      <c r="GK253" s="96"/>
      <c r="GL253" s="96"/>
      <c r="GM253" s="96"/>
      <c r="GN253" s="96"/>
      <c r="GO253" s="96"/>
      <c r="GP253" s="96"/>
      <c r="GQ253" s="96"/>
      <c r="GR253" s="96"/>
      <c r="GS253" s="96"/>
      <c r="GT253" s="96"/>
      <c r="GU253" s="96"/>
      <c r="GV253" s="96"/>
      <c r="GW253" s="96"/>
      <c r="GX253" s="96"/>
      <c r="GY253" s="96"/>
      <c r="GZ253" s="96"/>
      <c r="HA253" s="96"/>
      <c r="HB253" s="96"/>
      <c r="HC253" s="96"/>
      <c r="HD253" s="96"/>
      <c r="HE253" s="96"/>
      <c r="HF253" s="96"/>
      <c r="HG253" s="96"/>
      <c r="HH253" s="96"/>
      <c r="HI253" s="96"/>
      <c r="HJ253" s="69">
        <f>SUM(EH104:ET120)</f>
        <v>44335993.789999999</v>
      </c>
      <c r="HK253" s="69">
        <f>SUM(FG104:FS120)</f>
        <v>44335993.789999999</v>
      </c>
      <c r="HL253" s="69">
        <f>SUM(GG104:GR120)</f>
        <v>44335993.789999999</v>
      </c>
      <c r="HM253" s="70" t="s">
        <v>175</v>
      </c>
    </row>
    <row r="254" spans="1:221" ht="25.5" customHeight="1">
      <c r="A254" s="83" t="s">
        <v>176</v>
      </c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67"/>
      <c r="BU254" s="84" t="s">
        <v>177</v>
      </c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  <c r="DK254" s="85"/>
      <c r="DL254" s="85"/>
      <c r="DM254" s="85"/>
      <c r="DN254" s="85"/>
      <c r="DO254" s="85"/>
      <c r="DP254" s="85"/>
      <c r="DQ254" s="85"/>
      <c r="DR254" s="85"/>
      <c r="DS254" s="85"/>
      <c r="DT254" s="85"/>
      <c r="DU254" s="85"/>
      <c r="DV254" s="85"/>
      <c r="DW254" s="85"/>
      <c r="DX254" s="85"/>
      <c r="DY254" s="85"/>
      <c r="DZ254" s="85"/>
      <c r="EA254" s="85"/>
      <c r="EB254" s="85"/>
      <c r="EC254" s="85"/>
      <c r="ED254" s="85"/>
      <c r="EE254" s="85"/>
      <c r="EF254" s="85"/>
      <c r="EG254" s="85"/>
      <c r="EH254" s="85"/>
      <c r="EI254" s="85"/>
      <c r="EJ254" s="85"/>
      <c r="EK254" s="85"/>
      <c r="EL254" s="85"/>
      <c r="EM254" s="85"/>
      <c r="EN254" s="85"/>
      <c r="EO254" s="85"/>
      <c r="EP254" s="85"/>
      <c r="EQ254" s="85"/>
      <c r="ER254" s="85"/>
      <c r="ES254" s="85"/>
      <c r="ET254" s="85"/>
      <c r="EU254" s="85"/>
      <c r="EV254" s="85"/>
      <c r="EW254" s="85"/>
      <c r="EX254" s="85"/>
      <c r="EY254" s="85"/>
      <c r="EZ254" s="85"/>
      <c r="FA254" s="85"/>
      <c r="FB254" s="85"/>
      <c r="FC254" s="85"/>
      <c r="FD254" s="85"/>
      <c r="FE254" s="85"/>
      <c r="FF254" s="85"/>
      <c r="FG254" s="85"/>
      <c r="FH254" s="85"/>
      <c r="FI254" s="85"/>
      <c r="FJ254" s="85"/>
      <c r="FK254" s="85"/>
      <c r="FL254" s="85"/>
      <c r="FM254" s="85"/>
      <c r="FN254" s="85"/>
      <c r="FO254" s="85"/>
      <c r="FP254" s="85"/>
      <c r="FQ254" s="85"/>
      <c r="FR254" s="85"/>
      <c r="FS254" s="85"/>
      <c r="FT254" s="85"/>
      <c r="FU254" s="85"/>
      <c r="FV254" s="85"/>
      <c r="FW254" s="85"/>
      <c r="FX254" s="85"/>
      <c r="FY254" s="85"/>
      <c r="FZ254" s="85"/>
      <c r="GA254" s="85"/>
      <c r="GB254" s="85"/>
      <c r="GC254" s="85"/>
      <c r="GD254" s="85"/>
      <c r="GE254" s="85"/>
      <c r="GF254" s="85"/>
      <c r="GG254" s="85"/>
      <c r="GH254" s="85"/>
      <c r="GI254" s="85"/>
      <c r="GJ254" s="85"/>
      <c r="GK254" s="85"/>
      <c r="GL254" s="85"/>
      <c r="GM254" s="85"/>
      <c r="GN254" s="85"/>
      <c r="GO254" s="85"/>
      <c r="GP254" s="85"/>
      <c r="GQ254" s="85"/>
      <c r="GR254" s="85"/>
      <c r="GS254" s="85"/>
      <c r="GT254" s="85"/>
      <c r="GU254" s="85"/>
      <c r="GV254" s="85"/>
      <c r="GW254" s="85"/>
      <c r="GX254" s="85"/>
      <c r="GY254" s="85"/>
      <c r="GZ254" s="85"/>
      <c r="HA254" s="85"/>
      <c r="HB254" s="85"/>
      <c r="HC254" s="85"/>
      <c r="HD254" s="85"/>
      <c r="HE254" s="85"/>
      <c r="HF254" s="85"/>
      <c r="HG254" s="85"/>
      <c r="HH254" s="85"/>
      <c r="HI254" s="85"/>
      <c r="HJ254" s="69">
        <f>SUM(DX204:EK215)</f>
        <v>72134128.165104777</v>
      </c>
      <c r="HK254" s="69">
        <f>SUM(FA204:FN215)</f>
        <v>72134128.165104777</v>
      </c>
      <c r="HL254" s="69">
        <f>SUM(GD204:GP215)</f>
        <v>66434185.165104777</v>
      </c>
      <c r="HM254" s="70" t="s">
        <v>178</v>
      </c>
    </row>
    <row r="255" spans="1:221" ht="20.25" customHeight="1">
      <c r="A255" s="83" t="s">
        <v>179</v>
      </c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6"/>
      <c r="BV255" s="86"/>
      <c r="BW255" s="86"/>
      <c r="BX255" s="86"/>
      <c r="BY255" s="86"/>
      <c r="BZ255" s="86"/>
      <c r="CA255" s="86"/>
      <c r="CB255" s="86"/>
      <c r="CC255" s="86"/>
      <c r="CD255" s="86"/>
      <c r="CE255" s="86"/>
      <c r="CF255" s="86"/>
      <c r="CG255" s="86"/>
      <c r="CH255" s="86"/>
      <c r="CI255" s="86"/>
      <c r="CJ255" s="86"/>
      <c r="CK255" s="86"/>
      <c r="CL255" s="86"/>
      <c r="CM255" s="87"/>
      <c r="CN255" s="87"/>
      <c r="CO255" s="87"/>
      <c r="CP255" s="87"/>
      <c r="CQ255" s="87"/>
      <c r="CR255" s="87"/>
      <c r="CS255" s="87"/>
      <c r="CT255" s="87"/>
      <c r="CU255" s="87"/>
      <c r="CV255" s="87"/>
      <c r="CW255" s="87"/>
      <c r="CX255" s="87"/>
      <c r="CY255" s="87"/>
      <c r="CZ255" s="87"/>
      <c r="DA255" s="87"/>
      <c r="DB255" s="87"/>
      <c r="DC255" s="87"/>
      <c r="DD255" s="87"/>
      <c r="DE255" s="87"/>
      <c r="DF255" s="87"/>
      <c r="DG255" s="87"/>
      <c r="DH255" s="87"/>
      <c r="DI255" s="87"/>
      <c r="DJ255" s="87"/>
      <c r="DK255" s="87"/>
      <c r="DL255" s="87"/>
      <c r="DM255" s="87"/>
      <c r="DN255" s="87"/>
      <c r="DO255" s="87"/>
      <c r="DP255" s="87"/>
      <c r="DQ255" s="87"/>
      <c r="DR255" s="87"/>
      <c r="DS255" s="87"/>
      <c r="DT255" s="87"/>
      <c r="DU255" s="87"/>
      <c r="DV255" s="87"/>
      <c r="DW255" s="87"/>
      <c r="DX255" s="87"/>
      <c r="DY255" s="87"/>
      <c r="DZ255" s="87"/>
      <c r="EA255" s="87"/>
      <c r="EB255" s="87"/>
      <c r="EC255" s="87"/>
      <c r="ED255" s="87"/>
      <c r="EE255" s="87"/>
      <c r="EF255" s="87"/>
      <c r="EG255" s="87"/>
      <c r="EH255" s="87"/>
      <c r="EI255" s="87"/>
      <c r="EJ255" s="87"/>
      <c r="EK255" s="87"/>
      <c r="EL255" s="87"/>
      <c r="EM255" s="87"/>
      <c r="EN255" s="87"/>
      <c r="EO255" s="87"/>
      <c r="EP255" s="87"/>
      <c r="EQ255" s="87"/>
      <c r="ER255" s="87"/>
      <c r="ES255" s="87"/>
      <c r="ET255" s="87"/>
      <c r="EU255" s="87"/>
      <c r="EV255" s="87"/>
      <c r="EW255" s="87"/>
      <c r="EX255" s="87"/>
      <c r="EY255" s="87"/>
      <c r="EZ255" s="87"/>
      <c r="FA255" s="87"/>
      <c r="FB255" s="87"/>
      <c r="FC255" s="87"/>
      <c r="FD255" s="87"/>
      <c r="FE255" s="87"/>
      <c r="FF255" s="87"/>
      <c r="FG255" s="87"/>
      <c r="FH255" s="87"/>
      <c r="FI255" s="87"/>
      <c r="FJ255" s="87"/>
      <c r="FK255" s="87"/>
      <c r="FL255" s="87"/>
      <c r="FM255" s="87"/>
      <c r="FN255" s="87"/>
      <c r="FO255" s="87"/>
      <c r="FP255" s="87"/>
      <c r="FQ255" s="87"/>
      <c r="FR255" s="87"/>
      <c r="FS255" s="87"/>
      <c r="FT255" s="87"/>
      <c r="FU255" s="87"/>
      <c r="FV255" s="87"/>
      <c r="FW255" s="87"/>
      <c r="FX255" s="87"/>
      <c r="FY255" s="87"/>
      <c r="FZ255" s="87"/>
      <c r="GA255" s="87"/>
      <c r="GB255" s="87"/>
      <c r="GC255" s="87"/>
      <c r="GD255" s="87"/>
      <c r="GE255" s="87"/>
      <c r="GF255" s="87"/>
      <c r="GG255" s="87"/>
      <c r="GH255" s="87"/>
      <c r="GI255" s="87"/>
      <c r="GJ255" s="87"/>
      <c r="GK255" s="87"/>
      <c r="GL255" s="87"/>
      <c r="GM255" s="87"/>
      <c r="GN255" s="87"/>
      <c r="GO255" s="87"/>
      <c r="GP255" s="87"/>
      <c r="GQ255" s="87"/>
      <c r="GR255" s="87"/>
      <c r="GS255" s="87"/>
      <c r="GT255" s="87"/>
      <c r="GU255" s="87"/>
      <c r="GV255" s="87"/>
      <c r="GW255" s="87"/>
      <c r="GX255" s="87"/>
      <c r="GY255" s="87"/>
      <c r="GZ255" s="87"/>
      <c r="HA255" s="87"/>
      <c r="HB255" s="87"/>
      <c r="HC255" s="87"/>
      <c r="HD255" s="87"/>
      <c r="HE255" s="87"/>
      <c r="HF255" s="87"/>
      <c r="HG255" s="87"/>
      <c r="HH255" s="87"/>
      <c r="HI255" s="87"/>
      <c r="HJ255" s="71">
        <v>116470121.96000001</v>
      </c>
      <c r="HK255" s="72">
        <v>116470121.96000001</v>
      </c>
      <c r="HL255" s="72">
        <v>110770178.96000001</v>
      </c>
      <c r="HM255" s="73" t="s">
        <v>180</v>
      </c>
    </row>
    <row r="256" spans="1:221" ht="20.25" customHeight="1" thickBo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4"/>
      <c r="FA256" s="34"/>
      <c r="FB256" s="34"/>
      <c r="FC256" s="34"/>
      <c r="FD256" s="34"/>
      <c r="FE256" s="34"/>
      <c r="FF256" s="34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  <c r="FZ256" s="34"/>
      <c r="GA256" s="34"/>
      <c r="GB256" s="34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  <c r="GO256" s="34"/>
      <c r="GP256" s="34"/>
      <c r="GQ256" s="34"/>
      <c r="GR256" s="34"/>
      <c r="GS256" s="34"/>
      <c r="GT256" s="34"/>
      <c r="GU256" s="34"/>
      <c r="GV256" s="34"/>
      <c r="GW256" s="34"/>
      <c r="GX256" s="34"/>
      <c r="GY256" s="34"/>
      <c r="GZ256" s="34"/>
      <c r="HA256" s="34"/>
      <c r="HB256" s="34"/>
      <c r="HC256" s="34"/>
      <c r="HD256" s="34"/>
      <c r="HE256" s="34"/>
      <c r="HF256" s="34"/>
      <c r="HG256" s="34"/>
      <c r="HH256" s="34"/>
      <c r="HI256" s="34"/>
      <c r="HJ256" s="74">
        <f>HJ255-HJ253-HJ254</f>
        <v>4.8952400684356689E-3</v>
      </c>
      <c r="HK256" s="74">
        <f>HK255-HK253-HK254</f>
        <v>4.8952400684356689E-3</v>
      </c>
      <c r="HL256" s="74">
        <f>HL255-HL253-HL254</f>
        <v>4.895232617855072E-3</v>
      </c>
      <c r="HM256" s="75" t="s">
        <v>181</v>
      </c>
    </row>
    <row r="257" spans="1:221" ht="18" customHeight="1" thickBot="1">
      <c r="A257" s="88" t="s">
        <v>182</v>
      </c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  <c r="BZ257" s="88"/>
      <c r="CA257" s="88"/>
      <c r="CB257" s="88"/>
      <c r="CC257" s="88"/>
      <c r="CD257" s="88"/>
      <c r="CE257" s="88"/>
      <c r="CF257" s="88"/>
      <c r="CG257" s="88"/>
      <c r="CH257" s="88"/>
      <c r="CI257" s="88"/>
      <c r="CJ257" s="88"/>
      <c r="CK257" s="88"/>
      <c r="CL257" s="88"/>
      <c r="CM257" s="88"/>
      <c r="CN257" s="88"/>
      <c r="CO257" s="88"/>
      <c r="CP257" s="88"/>
      <c r="CQ257" s="88"/>
      <c r="CR257" s="88"/>
      <c r="CS257" s="88"/>
      <c r="CT257" s="88"/>
      <c r="CU257" s="88"/>
      <c r="CV257" s="88"/>
      <c r="CW257" s="88"/>
      <c r="CX257" s="88"/>
      <c r="CY257" s="88"/>
      <c r="CZ257" s="88"/>
      <c r="DA257" s="88"/>
      <c r="DB257" s="88"/>
      <c r="DC257" s="88"/>
      <c r="DD257" s="88"/>
      <c r="DE257" s="88"/>
      <c r="DF257" s="88"/>
      <c r="DG257" s="88"/>
      <c r="DH257" s="88"/>
      <c r="DI257" s="88"/>
      <c r="DJ257" s="88"/>
      <c r="DK257" s="88"/>
      <c r="DL257" s="88"/>
      <c r="DM257" s="88"/>
      <c r="DN257" s="88"/>
      <c r="DO257" s="88"/>
      <c r="DP257" s="88"/>
      <c r="DQ257" s="88"/>
      <c r="DR257" s="88"/>
      <c r="DS257" s="88"/>
      <c r="DT257" s="88"/>
      <c r="DU257" s="88"/>
      <c r="DV257" s="88"/>
      <c r="DW257" s="88"/>
      <c r="DX257" s="88"/>
      <c r="DY257" s="88"/>
      <c r="DZ257" s="88"/>
      <c r="EA257" s="88"/>
      <c r="EB257" s="88"/>
      <c r="EC257" s="88"/>
      <c r="ED257" s="88"/>
      <c r="EE257" s="88"/>
      <c r="EF257" s="88"/>
      <c r="EG257" s="88"/>
      <c r="EH257" s="88"/>
      <c r="EI257" s="88"/>
      <c r="EJ257" s="88"/>
      <c r="EK257" s="88"/>
      <c r="EL257" s="88"/>
      <c r="EM257" s="88"/>
      <c r="EN257" s="88"/>
      <c r="EO257" s="88"/>
      <c r="EP257" s="88"/>
      <c r="EQ257" s="88"/>
      <c r="ER257" s="88"/>
      <c r="ES257" s="88"/>
      <c r="ET257" s="88"/>
      <c r="EU257" s="88"/>
      <c r="EV257" s="88"/>
      <c r="EW257" s="88"/>
      <c r="EX257" s="88"/>
      <c r="EY257" s="88"/>
      <c r="EZ257" s="88"/>
      <c r="FA257" s="88"/>
      <c r="FB257" s="88"/>
      <c r="FC257" s="88"/>
      <c r="FD257" s="88"/>
      <c r="FE257" s="88"/>
      <c r="FF257" s="88"/>
      <c r="FG257" s="88"/>
      <c r="FH257" s="88"/>
      <c r="FI257" s="88"/>
      <c r="FJ257" s="88"/>
      <c r="FK257" s="88"/>
      <c r="FL257" s="88"/>
      <c r="FM257" s="88"/>
      <c r="FN257" s="88"/>
      <c r="FO257" s="88"/>
      <c r="FP257" s="89"/>
      <c r="FQ257" s="90">
        <f>DX203+DX204+DX205+DX206+DX207+DX208+DX209+DX210+DX211+DX212+DX213+EH103+EH104+EH105+EH106+EH107+EH108+EH109+EH110+EH111+EH112+EH113+EH114+EH115+EH116+EH117+EH118+EH119+DX214</f>
        <v>116470121.95510477</v>
      </c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2"/>
      <c r="GM257" s="76"/>
      <c r="GN257" s="93"/>
      <c r="GO257" s="93"/>
      <c r="GP257" s="93"/>
      <c r="GQ257" s="93"/>
      <c r="GR257" s="93"/>
      <c r="GS257" s="93"/>
      <c r="GT257" s="93"/>
      <c r="GU257" s="93"/>
      <c r="GV257" s="93"/>
      <c r="GW257" s="93"/>
      <c r="GX257" s="93"/>
      <c r="GY257" s="93"/>
      <c r="GZ257" s="93"/>
      <c r="HA257" s="93"/>
      <c r="HB257" s="93"/>
      <c r="HC257" s="93"/>
      <c r="HD257" s="93"/>
      <c r="HE257" s="93"/>
      <c r="HF257" s="93"/>
      <c r="HG257" s="93"/>
      <c r="HH257" s="93"/>
      <c r="HI257" s="93"/>
    </row>
    <row r="258" spans="1:221" ht="19.5" customHeight="1">
      <c r="A258" s="79" t="s">
        <v>183</v>
      </c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AW258" s="79"/>
      <c r="AX258" s="79"/>
      <c r="AY258" s="79"/>
      <c r="AZ258" s="79"/>
      <c r="BA258" s="79"/>
      <c r="BB258" s="79"/>
      <c r="BC258" s="79"/>
      <c r="BD258" s="79"/>
      <c r="BE258" s="79"/>
      <c r="BF258" s="79"/>
      <c r="BG258" s="79"/>
      <c r="BH258" s="79"/>
      <c r="BI258" s="79"/>
      <c r="BJ258" s="79"/>
      <c r="BK258" s="79"/>
      <c r="BL258" s="79"/>
      <c r="BM258" s="79"/>
      <c r="BN258" s="79"/>
      <c r="BO258" s="79"/>
      <c r="BP258" s="79"/>
      <c r="BQ258" s="79"/>
      <c r="BR258" s="79"/>
      <c r="BS258" s="79"/>
      <c r="BT258" s="79"/>
      <c r="BU258" s="79"/>
      <c r="BV258" s="79"/>
      <c r="BW258" s="79"/>
      <c r="BX258" s="79"/>
      <c r="BY258" s="79"/>
      <c r="BZ258" s="79"/>
      <c r="CA258" s="79"/>
      <c r="CB258" s="79"/>
      <c r="CC258" s="79"/>
      <c r="CD258" s="79"/>
      <c r="CE258" s="79"/>
      <c r="CF258" s="79"/>
      <c r="CG258" s="79"/>
      <c r="CH258" s="79"/>
      <c r="CI258" s="79"/>
      <c r="CJ258" s="79"/>
      <c r="CK258" s="79"/>
      <c r="CL258" s="79"/>
      <c r="CM258" s="79"/>
      <c r="CN258" s="79"/>
      <c r="CO258" s="79"/>
      <c r="CP258" s="79"/>
      <c r="CQ258" s="79"/>
      <c r="CR258" s="79"/>
      <c r="CS258" s="79"/>
      <c r="CT258" s="79"/>
      <c r="CU258" s="79"/>
      <c r="CV258" s="79"/>
      <c r="CW258" s="79"/>
      <c r="CX258" s="79"/>
      <c r="CY258" s="79"/>
      <c r="CZ258" s="79"/>
      <c r="DA258" s="79"/>
      <c r="DB258" s="79"/>
      <c r="DC258" s="79"/>
      <c r="DD258" s="79"/>
      <c r="DE258" s="79"/>
      <c r="DF258" s="79"/>
      <c r="DG258" s="79"/>
      <c r="DH258" s="79"/>
      <c r="DI258" s="79"/>
      <c r="DJ258" s="79"/>
      <c r="DK258" s="79"/>
      <c r="DL258" s="79"/>
      <c r="DM258" s="79"/>
      <c r="DN258" s="79"/>
      <c r="DO258" s="79"/>
      <c r="DP258" s="79"/>
      <c r="DQ258" s="79"/>
      <c r="DR258" s="79"/>
      <c r="DS258" s="79"/>
      <c r="DT258" s="79"/>
      <c r="DU258" s="79"/>
      <c r="DV258" s="79"/>
      <c r="DW258" s="79"/>
      <c r="DX258" s="79"/>
      <c r="DY258" s="79"/>
      <c r="DZ258" s="79"/>
      <c r="EA258" s="79"/>
      <c r="EB258" s="79"/>
      <c r="EC258" s="79"/>
      <c r="ED258" s="79"/>
      <c r="EE258" s="79"/>
      <c r="EF258" s="79"/>
      <c r="EG258" s="79"/>
      <c r="EH258" s="79"/>
      <c r="EI258" s="79"/>
      <c r="EJ258" s="79"/>
      <c r="EK258" s="79"/>
      <c r="EL258" s="79"/>
      <c r="EM258" s="79"/>
      <c r="EN258" s="79"/>
      <c r="EO258" s="79"/>
      <c r="EP258" s="79"/>
      <c r="EQ258" s="79"/>
      <c r="ER258" s="79"/>
      <c r="ES258" s="79"/>
      <c r="ET258" s="79"/>
      <c r="EU258" s="79"/>
      <c r="EV258" s="79"/>
      <c r="EW258" s="79"/>
      <c r="EX258" s="79"/>
      <c r="EY258" s="79"/>
      <c r="EZ258" s="79"/>
      <c r="FA258" s="79"/>
      <c r="FB258" s="79"/>
      <c r="FC258" s="79"/>
      <c r="FD258" s="79"/>
      <c r="FE258" s="79"/>
      <c r="FF258" s="79"/>
      <c r="FG258" s="79"/>
      <c r="FH258" s="79"/>
      <c r="FI258" s="79"/>
      <c r="FJ258" s="79"/>
      <c r="FK258" s="79"/>
      <c r="FL258" s="79"/>
      <c r="FM258" s="79"/>
      <c r="FN258" s="79"/>
      <c r="FO258" s="79"/>
      <c r="FP258" s="79"/>
      <c r="FQ258" s="79"/>
      <c r="FR258" s="79"/>
      <c r="FS258" s="79"/>
      <c r="FT258" s="79"/>
      <c r="FU258" s="79"/>
      <c r="FV258" s="79"/>
      <c r="FW258" s="79"/>
      <c r="FX258" s="79"/>
      <c r="FY258" s="79"/>
      <c r="FZ258" s="79"/>
      <c r="GA258" s="79"/>
      <c r="GB258" s="79"/>
      <c r="GC258" s="79"/>
      <c r="GD258" s="79"/>
      <c r="GE258" s="79"/>
      <c r="GF258" s="79"/>
      <c r="GG258" s="79"/>
      <c r="GH258" s="79"/>
      <c r="GI258" s="79"/>
      <c r="GJ258" s="79"/>
      <c r="GK258" s="79"/>
      <c r="GL258" s="79"/>
      <c r="GM258" s="79"/>
      <c r="GN258" s="79"/>
      <c r="GO258" s="79"/>
      <c r="GP258" s="79"/>
      <c r="GQ258" s="79"/>
      <c r="GR258" s="79"/>
      <c r="GS258" s="79"/>
      <c r="GT258" s="79"/>
      <c r="GU258" s="79"/>
      <c r="GV258" s="79"/>
      <c r="GW258" s="79"/>
      <c r="GX258" s="79"/>
      <c r="GY258" s="79"/>
      <c r="GZ258" s="79"/>
      <c r="HA258" s="79"/>
      <c r="HB258" s="79"/>
      <c r="HC258" s="79"/>
      <c r="HD258" s="79"/>
      <c r="HE258" s="79"/>
      <c r="HF258" s="79"/>
      <c r="HG258" s="79"/>
      <c r="HH258" s="79"/>
      <c r="HI258" s="79"/>
      <c r="HJ258" s="72">
        <v>116470121.96000001</v>
      </c>
      <c r="HK258" s="77">
        <v>116470121.96000001</v>
      </c>
      <c r="HL258" s="77">
        <v>110770178.96000001</v>
      </c>
      <c r="HM258" s="73" t="s">
        <v>184</v>
      </c>
    </row>
    <row r="259" spans="1:221" ht="23.2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34"/>
      <c r="FA259" s="34"/>
      <c r="FB259" s="34"/>
      <c r="FC259" s="34"/>
      <c r="FD259" s="34"/>
      <c r="FE259" s="34"/>
      <c r="FF259" s="34"/>
      <c r="FG259" s="34"/>
      <c r="FH259" s="34"/>
      <c r="FI259" s="34"/>
      <c r="FJ259" s="34"/>
      <c r="FK259" s="34"/>
      <c r="FL259" s="34"/>
      <c r="FM259" s="34"/>
      <c r="FN259" s="34"/>
      <c r="FO259" s="34"/>
      <c r="FP259" s="34"/>
      <c r="FQ259" s="34"/>
      <c r="FR259" s="34"/>
      <c r="FS259" s="34"/>
      <c r="FT259" s="34"/>
      <c r="FU259" s="34"/>
      <c r="FV259" s="34"/>
      <c r="FW259" s="34"/>
      <c r="FX259" s="34"/>
      <c r="FY259" s="34"/>
      <c r="FZ259" s="34"/>
      <c r="GA259" s="34"/>
      <c r="GB259" s="34"/>
      <c r="GC259" s="34"/>
      <c r="GD259" s="34"/>
      <c r="GE259" s="34"/>
      <c r="GF259" s="34"/>
      <c r="GG259" s="34"/>
      <c r="GH259" s="34"/>
      <c r="GI259" s="34"/>
      <c r="GJ259" s="34"/>
      <c r="GK259" s="34"/>
      <c r="GL259" s="34"/>
      <c r="GM259" s="34"/>
      <c r="GN259" s="34"/>
      <c r="GO259" s="34"/>
      <c r="GP259" s="34"/>
      <c r="GQ259" s="34"/>
      <c r="GR259" s="34"/>
      <c r="GS259" s="34"/>
      <c r="GT259" s="34"/>
      <c r="GU259" s="34"/>
      <c r="GV259" s="34"/>
      <c r="GW259" s="34"/>
      <c r="GX259" s="34"/>
      <c r="GY259" s="34"/>
      <c r="GZ259" s="34"/>
      <c r="HA259" s="34"/>
      <c r="HB259" s="34"/>
      <c r="HC259" s="34"/>
      <c r="HD259" s="34"/>
      <c r="HE259" s="34"/>
      <c r="HF259" s="34"/>
      <c r="HG259" s="34"/>
      <c r="HH259" s="34"/>
      <c r="HI259" s="34"/>
      <c r="HJ259" s="74">
        <f>HJ258-FQ257</f>
        <v>4.8952400684356689E-3</v>
      </c>
      <c r="HK259" s="74">
        <f>HK258-HK253-HK254</f>
        <v>4.8952400684356689E-3</v>
      </c>
      <c r="HL259" s="74">
        <f>HL258-HL253-HL254</f>
        <v>4.895232617855072E-3</v>
      </c>
      <c r="HM259" s="75" t="s">
        <v>181</v>
      </c>
    </row>
    <row r="260" spans="1:221" ht="19.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  <c r="CD260" s="80"/>
      <c r="CE260" s="80"/>
      <c r="CF260" s="80"/>
      <c r="CG260" s="80"/>
      <c r="CH260" s="80"/>
      <c r="CI260" s="80"/>
      <c r="CJ260" s="80"/>
      <c r="CK260" s="80"/>
      <c r="CL260" s="80"/>
      <c r="CM260" s="80"/>
      <c r="CN260" s="80"/>
      <c r="CO260" s="80"/>
      <c r="CP260" s="80"/>
      <c r="CQ260" s="80"/>
      <c r="CR260" s="80"/>
      <c r="CS260" s="80"/>
      <c r="CT260" s="80"/>
      <c r="CU260" s="80"/>
      <c r="CV260" s="80"/>
      <c r="CW260" s="80"/>
      <c r="CX260" s="80"/>
      <c r="CY260" s="80"/>
      <c r="CZ260" s="80"/>
      <c r="DA260" s="80"/>
      <c r="DB260" s="80"/>
      <c r="DC260" s="80"/>
      <c r="DD260" s="80"/>
      <c r="DE260" s="80"/>
      <c r="DF260" s="80"/>
      <c r="DG260" s="80"/>
      <c r="DH260" s="80"/>
      <c r="DI260" s="80"/>
      <c r="DJ260" s="80"/>
      <c r="DK260" s="80"/>
      <c r="DL260" s="80"/>
      <c r="DM260" s="80"/>
      <c r="DN260" s="80"/>
      <c r="DO260" s="80"/>
      <c r="DP260" s="80"/>
      <c r="DQ260" s="80"/>
      <c r="DR260" s="80"/>
      <c r="DS260" s="80"/>
      <c r="DT260" s="80"/>
      <c r="DU260" s="80"/>
      <c r="DV260" s="80"/>
      <c r="DW260" s="80"/>
      <c r="DX260" s="80"/>
      <c r="DY260" s="80"/>
      <c r="DZ260" s="80"/>
      <c r="EA260" s="80"/>
      <c r="EB260" s="80"/>
      <c r="EC260" s="80"/>
      <c r="ED260" s="80"/>
      <c r="EE260" s="80"/>
      <c r="EF260" s="80"/>
      <c r="EG260" s="80"/>
      <c r="EH260" s="80"/>
      <c r="EI260" s="80"/>
      <c r="EJ260" s="80"/>
      <c r="EK260" s="80"/>
      <c r="EL260" s="80"/>
      <c r="EM260" s="80"/>
      <c r="EN260" s="80"/>
      <c r="EO260" s="80"/>
      <c r="EP260" s="80"/>
      <c r="EQ260" s="80"/>
      <c r="ER260" s="80"/>
      <c r="ES260" s="80"/>
      <c r="ET260" s="80"/>
      <c r="EU260" s="80"/>
      <c r="EV260" s="80"/>
      <c r="EW260" s="80"/>
      <c r="EX260" s="80"/>
      <c r="EY260" s="80"/>
      <c r="EZ260" s="80"/>
      <c r="FA260" s="80"/>
      <c r="FB260" s="80"/>
      <c r="FC260" s="80"/>
      <c r="FD260" s="80"/>
      <c r="FE260" s="80"/>
      <c r="FF260" s="80"/>
      <c r="FG260" s="80"/>
      <c r="FH260" s="80"/>
      <c r="FI260" s="80"/>
      <c r="FJ260" s="80"/>
      <c r="FK260" s="80"/>
      <c r="FL260" s="80"/>
      <c r="FM260" s="80"/>
      <c r="FN260" s="80"/>
      <c r="FO260" s="80"/>
      <c r="FP260" s="80"/>
      <c r="FQ260" s="80"/>
      <c r="FR260" s="80"/>
      <c r="FS260" s="80"/>
      <c r="FT260" s="80"/>
      <c r="FU260" s="80"/>
      <c r="FV260" s="80"/>
      <c r="FW260" s="80"/>
      <c r="FX260" s="80"/>
      <c r="FY260" s="80"/>
      <c r="FZ260" s="80"/>
      <c r="GA260" s="80"/>
      <c r="GB260" s="80"/>
      <c r="GC260" s="80"/>
      <c r="GD260" s="80"/>
      <c r="GE260" s="80"/>
      <c r="GF260" s="80"/>
      <c r="GG260" s="80"/>
      <c r="GH260" s="80"/>
      <c r="GI260" s="80"/>
      <c r="GJ260" s="80"/>
      <c r="GK260" s="80"/>
      <c r="GL260" s="80"/>
      <c r="GM260" s="80"/>
      <c r="GN260" s="80"/>
      <c r="GO260" s="80"/>
      <c r="GP260" s="80"/>
      <c r="GQ260" s="80"/>
      <c r="GR260" s="80"/>
      <c r="GS260" s="80"/>
      <c r="GT260" s="80"/>
      <c r="GU260" s="80"/>
      <c r="GV260" s="80"/>
      <c r="GW260" s="80"/>
      <c r="GX260" s="80"/>
      <c r="GY260" s="80"/>
      <c r="GZ260" s="80"/>
      <c r="HA260" s="80"/>
      <c r="HB260" s="80"/>
      <c r="HC260" s="80"/>
      <c r="HD260" s="80"/>
      <c r="HE260" s="80"/>
      <c r="HF260" s="80"/>
      <c r="HG260" s="80"/>
      <c r="HH260" s="80"/>
      <c r="HI260" s="80"/>
      <c r="HK260" s="78"/>
    </row>
    <row r="261" spans="1:221" ht="12.75" customHeight="1">
      <c r="A261" s="80" t="s">
        <v>185</v>
      </c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  <c r="CD261" s="80"/>
      <c r="CE261" s="80"/>
      <c r="CF261" s="80"/>
      <c r="CG261" s="80"/>
      <c r="CH261" s="80"/>
      <c r="CI261" s="80"/>
      <c r="CJ261" s="80"/>
      <c r="CK261" s="80"/>
      <c r="CL261" s="80"/>
      <c r="CM261" s="80"/>
      <c r="CN261" s="80"/>
      <c r="CO261" s="80"/>
      <c r="CP261" s="80"/>
      <c r="CQ261" s="80"/>
      <c r="CR261" s="80"/>
      <c r="CS261" s="80"/>
      <c r="CT261" s="80"/>
      <c r="CU261" s="80"/>
      <c r="CV261" s="80"/>
      <c r="CW261" s="80"/>
      <c r="CX261" s="80"/>
      <c r="CY261" s="80"/>
      <c r="CZ261" s="80"/>
      <c r="DA261" s="80"/>
      <c r="DB261" s="80"/>
      <c r="DC261" s="80"/>
      <c r="DD261" s="80"/>
      <c r="DE261" s="80"/>
      <c r="DF261" s="80"/>
      <c r="DG261" s="80"/>
      <c r="DH261" s="80"/>
      <c r="DI261" s="80"/>
      <c r="DJ261" s="80"/>
      <c r="DK261" s="80"/>
      <c r="DL261" s="80"/>
      <c r="DM261" s="80"/>
      <c r="DN261" s="80"/>
      <c r="DO261" s="80"/>
      <c r="DP261" s="80"/>
      <c r="DQ261" s="80"/>
      <c r="DR261" s="80"/>
      <c r="DS261" s="80"/>
      <c r="DT261" s="80"/>
      <c r="DU261" s="80"/>
      <c r="DV261" s="80"/>
      <c r="DW261" s="80"/>
      <c r="DX261" s="80"/>
      <c r="DY261" s="80"/>
      <c r="DZ261" s="80"/>
      <c r="EA261" s="80"/>
      <c r="EB261" s="80"/>
      <c r="EC261" s="80"/>
      <c r="ED261" s="80"/>
      <c r="EE261" s="80"/>
      <c r="EF261" s="80"/>
      <c r="EG261" s="80"/>
      <c r="EH261" s="80"/>
      <c r="EI261" s="80"/>
      <c r="EJ261" s="80"/>
      <c r="EK261" s="80"/>
      <c r="EL261" s="80"/>
      <c r="EM261" s="80"/>
      <c r="EN261" s="80"/>
      <c r="EO261" s="80"/>
      <c r="EP261" s="80"/>
      <c r="EQ261" s="80"/>
      <c r="ER261" s="80"/>
      <c r="ES261" s="80"/>
      <c r="ET261" s="80"/>
      <c r="EU261" s="80"/>
      <c r="EV261" s="80"/>
      <c r="EW261" s="80"/>
      <c r="EX261" s="80"/>
      <c r="EY261" s="80"/>
      <c r="EZ261" s="80"/>
      <c r="FA261" s="80"/>
      <c r="FB261" s="80"/>
      <c r="FC261" s="80"/>
      <c r="FD261" s="80"/>
      <c r="FE261" s="80"/>
      <c r="FF261" s="80"/>
      <c r="FG261" s="80"/>
      <c r="FH261" s="80"/>
      <c r="FI261" s="80"/>
      <c r="FJ261" s="80"/>
      <c r="FK261" s="80"/>
      <c r="FL261" s="80"/>
      <c r="FM261" s="80"/>
      <c r="FN261" s="80"/>
      <c r="FO261" s="80"/>
      <c r="FP261" s="80"/>
      <c r="FQ261" s="80"/>
      <c r="FR261" s="80"/>
      <c r="FS261" s="80"/>
      <c r="FT261" s="80"/>
      <c r="FU261" s="80"/>
      <c r="FV261" s="80"/>
      <c r="FW261" s="80"/>
      <c r="FX261" s="80"/>
      <c r="FY261" s="80"/>
      <c r="FZ261" s="80"/>
      <c r="GA261" s="80"/>
      <c r="GB261" s="80"/>
      <c r="GC261" s="80"/>
      <c r="GD261" s="80"/>
      <c r="GE261" s="80"/>
      <c r="GF261" s="80"/>
      <c r="GG261" s="80"/>
      <c r="GH261" s="80"/>
      <c r="GI261" s="80"/>
      <c r="GJ261" s="80"/>
      <c r="GK261" s="80"/>
      <c r="GL261" s="80"/>
      <c r="GM261" s="80"/>
      <c r="GN261" s="80"/>
      <c r="GO261" s="80"/>
      <c r="GP261" s="80"/>
      <c r="GQ261" s="80"/>
      <c r="GR261" s="80"/>
      <c r="GS261" s="80"/>
      <c r="GT261" s="80"/>
      <c r="GU261" s="80"/>
      <c r="GV261" s="80"/>
      <c r="GW261" s="80"/>
      <c r="GX261" s="80"/>
      <c r="GY261" s="80"/>
      <c r="GZ261" s="80"/>
      <c r="HA261" s="80"/>
      <c r="HB261" s="80"/>
      <c r="HC261" s="80"/>
      <c r="HD261" s="80"/>
      <c r="HE261" s="80"/>
      <c r="HF261" s="80"/>
      <c r="HG261" s="80"/>
      <c r="HH261" s="80"/>
      <c r="HI261" s="80"/>
    </row>
    <row r="262" spans="1:221" ht="12.75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  <c r="GB262" s="34"/>
      <c r="GC262" s="34"/>
      <c r="GD262" s="34"/>
      <c r="GE262" s="34"/>
      <c r="GF262" s="34"/>
      <c r="GG262" s="34"/>
      <c r="GH262" s="34"/>
      <c r="GI262" s="34"/>
      <c r="GJ262" s="34"/>
      <c r="GK262" s="34"/>
      <c r="GL262" s="34"/>
      <c r="GM262" s="34"/>
      <c r="GN262" s="34"/>
      <c r="GO262" s="34"/>
      <c r="GP262" s="34"/>
      <c r="GQ262" s="34"/>
      <c r="GR262" s="34"/>
      <c r="GS262" s="34"/>
      <c r="GT262" s="34"/>
      <c r="GU262" s="34"/>
      <c r="GV262" s="34"/>
      <c r="GW262" s="34"/>
      <c r="GX262" s="34"/>
      <c r="GY262" s="34"/>
      <c r="GZ262" s="34"/>
      <c r="HA262" s="34"/>
      <c r="HB262" s="34"/>
      <c r="HC262" s="34"/>
      <c r="HD262" s="34"/>
      <c r="HE262" s="34"/>
      <c r="HF262" s="34"/>
      <c r="HG262" s="34"/>
      <c r="HH262" s="34"/>
      <c r="HI262" s="34"/>
    </row>
    <row r="263" spans="1:221" ht="20.25" customHeight="1">
      <c r="A263" s="81" t="s">
        <v>186</v>
      </c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2" t="s">
        <v>187</v>
      </c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8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82"/>
      <c r="CQ263" s="82"/>
      <c r="CR263" s="82"/>
      <c r="CS263" s="82"/>
      <c r="CT263" s="82"/>
      <c r="CU263" s="82"/>
      <c r="CV263" s="82"/>
      <c r="CW263" s="82"/>
      <c r="CX263" s="82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34"/>
      <c r="FA263" s="34"/>
      <c r="FB263" s="34"/>
      <c r="FC263" s="34"/>
      <c r="FD263" s="34"/>
      <c r="FE263" s="34"/>
      <c r="FF263" s="34"/>
      <c r="FG263" s="34"/>
      <c r="FH263" s="34"/>
      <c r="FI263" s="34"/>
      <c r="FJ263" s="34"/>
      <c r="FK263" s="34"/>
      <c r="FL263" s="34"/>
      <c r="FM263" s="34"/>
      <c r="FN263" s="34"/>
      <c r="FO263" s="34"/>
      <c r="FP263" s="34"/>
      <c r="FQ263" s="34"/>
      <c r="FR263" s="34"/>
      <c r="FS263" s="34"/>
      <c r="FT263" s="34"/>
      <c r="FU263" s="34"/>
      <c r="FV263" s="34"/>
      <c r="FW263" s="34"/>
      <c r="FX263" s="34"/>
      <c r="FY263" s="34"/>
      <c r="FZ263" s="34"/>
      <c r="GA263" s="34"/>
      <c r="GB263" s="34"/>
      <c r="GC263" s="34"/>
      <c r="GD263" s="34"/>
      <c r="GE263" s="34"/>
      <c r="GF263" s="34"/>
      <c r="GG263" s="34"/>
      <c r="GH263" s="34"/>
      <c r="GI263" s="34"/>
      <c r="GJ263" s="34"/>
      <c r="GK263" s="34"/>
      <c r="GL263" s="34"/>
      <c r="GM263" s="34"/>
      <c r="GN263" s="34"/>
      <c r="GO263" s="34"/>
      <c r="GP263" s="34"/>
      <c r="GQ263" s="34"/>
      <c r="GR263" s="34"/>
      <c r="GS263" s="34"/>
      <c r="GT263" s="34"/>
      <c r="GU263" s="34"/>
      <c r="GV263" s="34"/>
      <c r="GW263" s="34"/>
      <c r="GX263" s="34"/>
      <c r="GY263" s="34"/>
      <c r="GZ263" s="34"/>
      <c r="HA263" s="34"/>
      <c r="HB263" s="34"/>
      <c r="HC263" s="34"/>
      <c r="HD263" s="34"/>
      <c r="HE263" s="34"/>
      <c r="HF263" s="34"/>
      <c r="HG263" s="34"/>
      <c r="HH263" s="34"/>
      <c r="HI263" s="34"/>
    </row>
    <row r="264" spans="1:221" ht="15" customHeight="1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8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82"/>
      <c r="CQ264" s="82"/>
      <c r="CR264" s="82"/>
      <c r="CS264" s="82"/>
      <c r="CT264" s="82"/>
      <c r="CU264" s="82"/>
      <c r="CV264" s="82"/>
      <c r="CW264" s="82"/>
      <c r="CX264" s="82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  <c r="EO264" s="34"/>
      <c r="EP264" s="34"/>
      <c r="EQ264" s="34"/>
      <c r="ER264" s="34"/>
      <c r="ES264" s="34"/>
      <c r="ET264" s="34"/>
      <c r="EU264" s="34"/>
      <c r="EV264" s="34"/>
      <c r="EW264" s="34"/>
      <c r="EX264" s="34"/>
      <c r="EY264" s="34"/>
      <c r="EZ264" s="34"/>
      <c r="FA264" s="34"/>
      <c r="FB264" s="34"/>
      <c r="FC264" s="34"/>
      <c r="FD264" s="34"/>
      <c r="FE264" s="34"/>
      <c r="FF264" s="34"/>
      <c r="FG264" s="34"/>
      <c r="FH264" s="34"/>
      <c r="FI264" s="34"/>
      <c r="FJ264" s="34"/>
      <c r="FK264" s="34"/>
      <c r="FL264" s="34"/>
      <c r="FM264" s="34"/>
      <c r="FN264" s="34"/>
      <c r="FO264" s="34"/>
      <c r="FP264" s="34"/>
      <c r="FQ264" s="34"/>
      <c r="FR264" s="34"/>
      <c r="FS264" s="34"/>
      <c r="FT264" s="34"/>
      <c r="FU264" s="34"/>
      <c r="FV264" s="34"/>
      <c r="FW264" s="34"/>
      <c r="FX264" s="34"/>
      <c r="FY264" s="34"/>
      <c r="FZ264" s="34"/>
      <c r="GA264" s="34"/>
      <c r="GB264" s="34"/>
      <c r="GC264" s="34"/>
      <c r="GD264" s="34"/>
      <c r="GE264" s="34"/>
      <c r="GF264" s="34"/>
      <c r="GG264" s="34"/>
      <c r="GH264" s="34"/>
      <c r="GI264" s="34"/>
      <c r="GJ264" s="34"/>
      <c r="GK264" s="34"/>
      <c r="GL264" s="34"/>
      <c r="GM264" s="34"/>
      <c r="GN264" s="34"/>
      <c r="GO264" s="34"/>
      <c r="GP264" s="34"/>
      <c r="GQ264" s="34"/>
      <c r="GR264" s="34"/>
      <c r="GS264" s="34"/>
      <c r="GT264" s="34"/>
      <c r="GU264" s="34"/>
      <c r="GV264" s="34"/>
      <c r="GW264" s="34"/>
      <c r="GX264" s="34"/>
      <c r="GY264" s="34"/>
      <c r="GZ264" s="34"/>
      <c r="HA264" s="34"/>
      <c r="HB264" s="34"/>
      <c r="HC264" s="34"/>
      <c r="HD264" s="34"/>
      <c r="HE264" s="34"/>
      <c r="HF264" s="34"/>
      <c r="HG264" s="34"/>
      <c r="HH264" s="34"/>
      <c r="HI264" s="34"/>
    </row>
    <row r="265" spans="1:221" ht="12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34"/>
      <c r="FA265" s="34"/>
      <c r="FB265" s="34"/>
      <c r="FC265" s="34"/>
      <c r="FD265" s="34"/>
      <c r="FE265" s="34"/>
      <c r="FF265" s="34"/>
      <c r="FG265" s="34"/>
      <c r="FH265" s="34"/>
      <c r="FI265" s="34"/>
      <c r="FJ265" s="34"/>
      <c r="FK265" s="34"/>
      <c r="FL265" s="34"/>
      <c r="FM265" s="34"/>
      <c r="FN265" s="34"/>
      <c r="FO265" s="34"/>
      <c r="FP265" s="34"/>
      <c r="FQ265" s="34"/>
      <c r="FR265" s="34"/>
      <c r="FS265" s="34"/>
      <c r="FT265" s="34"/>
      <c r="FU265" s="34"/>
      <c r="FV265" s="34"/>
      <c r="FW265" s="34"/>
      <c r="FX265" s="34"/>
      <c r="FY265" s="34"/>
      <c r="FZ265" s="34"/>
      <c r="GA265" s="34"/>
      <c r="GB265" s="34"/>
      <c r="GC265" s="34"/>
      <c r="GD265" s="34"/>
      <c r="GE265" s="34"/>
      <c r="GF265" s="34"/>
      <c r="GG265" s="34"/>
      <c r="GH265" s="34"/>
      <c r="GI265" s="34"/>
      <c r="GJ265" s="34"/>
      <c r="GK265" s="34"/>
      <c r="GL265" s="34"/>
      <c r="GM265" s="34"/>
      <c r="GN265" s="34"/>
      <c r="GO265" s="34"/>
      <c r="GP265" s="34"/>
      <c r="GQ265" s="34"/>
      <c r="GR265" s="34"/>
      <c r="GS265" s="34"/>
      <c r="GT265" s="34"/>
      <c r="GU265" s="34"/>
      <c r="GV265" s="34"/>
      <c r="GW265" s="34"/>
      <c r="GX265" s="34"/>
      <c r="GY265" s="34"/>
      <c r="GZ265" s="34"/>
      <c r="HA265" s="34"/>
      <c r="HB265" s="34"/>
      <c r="HC265" s="34"/>
      <c r="HD265" s="34"/>
      <c r="HE265" s="34"/>
      <c r="HF265" s="34"/>
      <c r="HG265" s="34"/>
      <c r="HH265" s="34"/>
      <c r="HI265" s="34"/>
    </row>
  </sheetData>
  <mergeCells count="1580">
    <mergeCell ref="A17:GM17"/>
    <mergeCell ref="HA17:HI17"/>
    <mergeCell ref="GN18:GZ18"/>
    <mergeCell ref="HA18:HI18"/>
    <mergeCell ref="A19:GM19"/>
    <mergeCell ref="HA19:HI19"/>
    <mergeCell ref="EU6:FN6"/>
    <mergeCell ref="DX11:ED11"/>
    <mergeCell ref="EV11:FB11"/>
    <mergeCell ref="A12:HI12"/>
    <mergeCell ref="HA14:HI14"/>
    <mergeCell ref="A15:CY15"/>
    <mergeCell ref="CZ15:DV15"/>
    <mergeCell ref="HA15:HI16"/>
    <mergeCell ref="A16:GM16"/>
    <mergeCell ref="BD23:GM23"/>
    <mergeCell ref="HA23:HI23"/>
    <mergeCell ref="A26:HI26"/>
    <mergeCell ref="HE27:HI27"/>
    <mergeCell ref="A28:HI28"/>
    <mergeCell ref="A30:AV30"/>
    <mergeCell ref="AW30:FO30"/>
    <mergeCell ref="FP30:GZ30"/>
    <mergeCell ref="HA30:HI31"/>
    <mergeCell ref="A31:BG31"/>
    <mergeCell ref="A20:GM20"/>
    <mergeCell ref="HA20:HI20"/>
    <mergeCell ref="A21:GM21"/>
    <mergeCell ref="HA21:HI21"/>
    <mergeCell ref="A22:BC22"/>
    <mergeCell ref="BD22:GM22"/>
    <mergeCell ref="HA22:HI22"/>
    <mergeCell ref="HC37:HF37"/>
    <mergeCell ref="HG37:HI37"/>
    <mergeCell ref="FY38:GK40"/>
    <mergeCell ref="GL38:GX40"/>
    <mergeCell ref="GY38:HI40"/>
    <mergeCell ref="Z39:AL39"/>
    <mergeCell ref="AM39:AY39"/>
    <mergeCell ref="AZ39:BL39"/>
    <mergeCell ref="BM39:CA40"/>
    <mergeCell ref="CB39:CQ40"/>
    <mergeCell ref="GC37:GF37"/>
    <mergeCell ref="GG37:GK37"/>
    <mergeCell ref="GL37:GO37"/>
    <mergeCell ref="GP37:GS37"/>
    <mergeCell ref="GT37:GX37"/>
    <mergeCell ref="GY37:HB37"/>
    <mergeCell ref="BH31:FO31"/>
    <mergeCell ref="FP31:GZ31"/>
    <mergeCell ref="Z36:BL38"/>
    <mergeCell ref="BM36:CQ38"/>
    <mergeCell ref="CR36:FX36"/>
    <mergeCell ref="FY36:HI36"/>
    <mergeCell ref="CR37:FF40"/>
    <mergeCell ref="FG37:FX38"/>
    <mergeCell ref="FY37:GB37"/>
    <mergeCell ref="GY41:HI41"/>
    <mergeCell ref="A42:Y44"/>
    <mergeCell ref="Z42:AL44"/>
    <mergeCell ref="AM42:AY44"/>
    <mergeCell ref="AZ42:BL44"/>
    <mergeCell ref="BM42:CA44"/>
    <mergeCell ref="CB42:CQ44"/>
    <mergeCell ref="CR42:FF42"/>
    <mergeCell ref="FG42:FQ42"/>
    <mergeCell ref="FR42:FX42"/>
    <mergeCell ref="CB41:CQ41"/>
    <mergeCell ref="CR41:FF41"/>
    <mergeCell ref="FG41:FQ41"/>
    <mergeCell ref="FR41:FX41"/>
    <mergeCell ref="FY41:GK41"/>
    <mergeCell ref="GL41:GX41"/>
    <mergeCell ref="FG39:FQ40"/>
    <mergeCell ref="FR39:FX40"/>
    <mergeCell ref="Z40:AL40"/>
    <mergeCell ref="AM40:AY40"/>
    <mergeCell ref="AZ40:BL40"/>
    <mergeCell ref="A41:Y41"/>
    <mergeCell ref="Z41:AL41"/>
    <mergeCell ref="AM41:AY41"/>
    <mergeCell ref="AZ41:BL41"/>
    <mergeCell ref="BM41:CA41"/>
    <mergeCell ref="A36:Y40"/>
    <mergeCell ref="GY43:HI43"/>
    <mergeCell ref="CR44:FF44"/>
    <mergeCell ref="FG44:FQ44"/>
    <mergeCell ref="FR44:FX44"/>
    <mergeCell ref="FY44:GK44"/>
    <mergeCell ref="GL44:GX44"/>
    <mergeCell ref="GY44:HI44"/>
    <mergeCell ref="FY42:GK42"/>
    <mergeCell ref="GL42:GX42"/>
    <mergeCell ref="GY42:HI42"/>
    <mergeCell ref="HJ42:HJ44"/>
    <mergeCell ref="IB42:IB44"/>
    <mergeCell ref="CR43:FF43"/>
    <mergeCell ref="FG43:FQ43"/>
    <mergeCell ref="FR43:FX43"/>
    <mergeCell ref="FY43:GK43"/>
    <mergeCell ref="GL43:GX43"/>
    <mergeCell ref="FR47:FX47"/>
    <mergeCell ref="FY47:GK47"/>
    <mergeCell ref="GL47:GX47"/>
    <mergeCell ref="GY47:HI47"/>
    <mergeCell ref="A48:Y50"/>
    <mergeCell ref="Z48:AL50"/>
    <mergeCell ref="AM48:AY50"/>
    <mergeCell ref="AZ48:BL50"/>
    <mergeCell ref="BM48:CA50"/>
    <mergeCell ref="CB48:CQ50"/>
    <mergeCell ref="HJ45:HJ47"/>
    <mergeCell ref="IB45:IB47"/>
    <mergeCell ref="CR46:FF46"/>
    <mergeCell ref="FG46:FQ46"/>
    <mergeCell ref="FR46:FX46"/>
    <mergeCell ref="FY46:GK46"/>
    <mergeCell ref="GL46:GX46"/>
    <mergeCell ref="GY46:HI46"/>
    <mergeCell ref="CR47:FF47"/>
    <mergeCell ref="FG47:FQ47"/>
    <mergeCell ref="CR45:FF45"/>
    <mergeCell ref="FG45:FQ45"/>
    <mergeCell ref="FR45:FX45"/>
    <mergeCell ref="FY45:GK45"/>
    <mergeCell ref="GL45:GX45"/>
    <mergeCell ref="GY45:HI45"/>
    <mergeCell ref="A45:Y47"/>
    <mergeCell ref="Z45:AL47"/>
    <mergeCell ref="AM45:AY47"/>
    <mergeCell ref="AZ45:BL47"/>
    <mergeCell ref="BM45:CA47"/>
    <mergeCell ref="CB45:CQ47"/>
    <mergeCell ref="FR50:FX50"/>
    <mergeCell ref="FY50:GK50"/>
    <mergeCell ref="GL50:GX50"/>
    <mergeCell ref="GY50:HI50"/>
    <mergeCell ref="A51:Y53"/>
    <mergeCell ref="Z51:AL53"/>
    <mergeCell ref="AM51:AY53"/>
    <mergeCell ref="AZ51:BL53"/>
    <mergeCell ref="BM51:CA53"/>
    <mergeCell ref="CB51:CQ53"/>
    <mergeCell ref="HJ48:HJ50"/>
    <mergeCell ref="IB48:IB50"/>
    <mergeCell ref="CR49:FF49"/>
    <mergeCell ref="FG49:FQ49"/>
    <mergeCell ref="FR49:FX49"/>
    <mergeCell ref="FY49:GK49"/>
    <mergeCell ref="GL49:GX49"/>
    <mergeCell ref="GY49:HI49"/>
    <mergeCell ref="CR50:FF50"/>
    <mergeCell ref="FG50:FQ50"/>
    <mergeCell ref="CR48:FF48"/>
    <mergeCell ref="FG48:FQ48"/>
    <mergeCell ref="FR48:FX48"/>
    <mergeCell ref="FY48:GK48"/>
    <mergeCell ref="GL48:GX48"/>
    <mergeCell ref="GY48:HI48"/>
    <mergeCell ref="FR53:FX53"/>
    <mergeCell ref="FY53:GK53"/>
    <mergeCell ref="GL53:GX53"/>
    <mergeCell ref="GY53:HI53"/>
    <mergeCell ref="A54:Y56"/>
    <mergeCell ref="Z54:AL56"/>
    <mergeCell ref="AM54:AY56"/>
    <mergeCell ref="AZ54:BL56"/>
    <mergeCell ref="BM54:CA56"/>
    <mergeCell ref="CB54:CQ56"/>
    <mergeCell ref="HJ51:HJ53"/>
    <mergeCell ref="IB51:IB53"/>
    <mergeCell ref="CR52:FF52"/>
    <mergeCell ref="FG52:FQ52"/>
    <mergeCell ref="FR52:FX52"/>
    <mergeCell ref="FY52:GK52"/>
    <mergeCell ref="GL52:GX52"/>
    <mergeCell ref="GY52:HI52"/>
    <mergeCell ref="CR53:FF53"/>
    <mergeCell ref="FG53:FQ53"/>
    <mergeCell ref="CR51:FF51"/>
    <mergeCell ref="FG51:FQ51"/>
    <mergeCell ref="FR51:FX51"/>
    <mergeCell ref="FY51:GK51"/>
    <mergeCell ref="GL51:GX51"/>
    <mergeCell ref="GY51:HI51"/>
    <mergeCell ref="FR56:FX56"/>
    <mergeCell ref="FY56:GK56"/>
    <mergeCell ref="GL56:GX56"/>
    <mergeCell ref="GY56:HI56"/>
    <mergeCell ref="A57:Y59"/>
    <mergeCell ref="Z57:AL59"/>
    <mergeCell ref="AM57:AY59"/>
    <mergeCell ref="AZ57:BL59"/>
    <mergeCell ref="BM57:CA59"/>
    <mergeCell ref="CB57:CQ59"/>
    <mergeCell ref="HJ54:HJ56"/>
    <mergeCell ref="IB54:IB56"/>
    <mergeCell ref="CR55:FF55"/>
    <mergeCell ref="FG55:FQ55"/>
    <mergeCell ref="FR55:FX55"/>
    <mergeCell ref="FY55:GK55"/>
    <mergeCell ref="GL55:GX55"/>
    <mergeCell ref="GY55:HI55"/>
    <mergeCell ref="CR56:FF56"/>
    <mergeCell ref="FG56:FQ56"/>
    <mergeCell ref="CR54:FF54"/>
    <mergeCell ref="FG54:FQ54"/>
    <mergeCell ref="FR54:FX54"/>
    <mergeCell ref="FY54:GK54"/>
    <mergeCell ref="GL54:GX54"/>
    <mergeCell ref="GY54:HI54"/>
    <mergeCell ref="FR59:FX59"/>
    <mergeCell ref="FY59:GK59"/>
    <mergeCell ref="GL59:GX59"/>
    <mergeCell ref="GY59:HI59"/>
    <mergeCell ref="A60:Y62"/>
    <mergeCell ref="Z60:AL62"/>
    <mergeCell ref="AM60:AY62"/>
    <mergeCell ref="AZ60:BL62"/>
    <mergeCell ref="BM60:CA62"/>
    <mergeCell ref="CB60:CQ62"/>
    <mergeCell ref="HJ57:HJ59"/>
    <mergeCell ref="IB57:IB59"/>
    <mergeCell ref="CR58:FF58"/>
    <mergeCell ref="FG58:FQ58"/>
    <mergeCell ref="FR58:FX58"/>
    <mergeCell ref="FY58:GK58"/>
    <mergeCell ref="GL58:GX58"/>
    <mergeCell ref="GY58:HI58"/>
    <mergeCell ref="CR59:FF59"/>
    <mergeCell ref="FG59:FQ59"/>
    <mergeCell ref="CR57:FF57"/>
    <mergeCell ref="FG57:FQ57"/>
    <mergeCell ref="FR57:FX57"/>
    <mergeCell ref="FY57:GK57"/>
    <mergeCell ref="GL57:GX57"/>
    <mergeCell ref="GY57:HI57"/>
    <mergeCell ref="FR62:FX62"/>
    <mergeCell ref="FY62:GK62"/>
    <mergeCell ref="GL62:GX62"/>
    <mergeCell ref="GY62:HI62"/>
    <mergeCell ref="A63:Y65"/>
    <mergeCell ref="Z63:AL65"/>
    <mergeCell ref="AM63:AY65"/>
    <mergeCell ref="AZ63:BL65"/>
    <mergeCell ref="BM63:CA65"/>
    <mergeCell ref="CB63:CQ65"/>
    <mergeCell ref="HJ60:HJ62"/>
    <mergeCell ref="IB60:IB62"/>
    <mergeCell ref="CR61:FF61"/>
    <mergeCell ref="FG61:FQ61"/>
    <mergeCell ref="FR61:FX61"/>
    <mergeCell ref="FY61:GK61"/>
    <mergeCell ref="GL61:GX61"/>
    <mergeCell ref="GY61:HI61"/>
    <mergeCell ref="CR62:FF62"/>
    <mergeCell ref="FG62:FQ62"/>
    <mergeCell ref="CR60:FF60"/>
    <mergeCell ref="FG60:FQ60"/>
    <mergeCell ref="FR60:FX60"/>
    <mergeCell ref="FY60:GK60"/>
    <mergeCell ref="GL60:GX60"/>
    <mergeCell ref="GY60:HI60"/>
    <mergeCell ref="FR65:FX65"/>
    <mergeCell ref="FY65:GK65"/>
    <mergeCell ref="GL65:GX65"/>
    <mergeCell ref="GY65:HI65"/>
    <mergeCell ref="A66:Y68"/>
    <mergeCell ref="Z66:AL68"/>
    <mergeCell ref="AM66:AY68"/>
    <mergeCell ref="AZ66:BL68"/>
    <mergeCell ref="BM66:CA68"/>
    <mergeCell ref="CB66:CQ68"/>
    <mergeCell ref="HJ63:HJ65"/>
    <mergeCell ref="IB63:IB65"/>
    <mergeCell ref="CR64:FF64"/>
    <mergeCell ref="FG64:FQ64"/>
    <mergeCell ref="FR64:FX64"/>
    <mergeCell ref="FY64:GK64"/>
    <mergeCell ref="GL64:GX64"/>
    <mergeCell ref="GY64:HI64"/>
    <mergeCell ref="CR65:FF65"/>
    <mergeCell ref="FG65:FQ65"/>
    <mergeCell ref="CR63:FF63"/>
    <mergeCell ref="FG63:FQ63"/>
    <mergeCell ref="FR63:FX63"/>
    <mergeCell ref="FY63:GK63"/>
    <mergeCell ref="GL63:GX63"/>
    <mergeCell ref="GY63:HI63"/>
    <mergeCell ref="FR68:FX68"/>
    <mergeCell ref="FY68:GK68"/>
    <mergeCell ref="GL68:GX68"/>
    <mergeCell ref="GY68:HI68"/>
    <mergeCell ref="A69:Y71"/>
    <mergeCell ref="Z69:AL71"/>
    <mergeCell ref="AM69:AY71"/>
    <mergeCell ref="AZ69:BL71"/>
    <mergeCell ref="BM69:CA71"/>
    <mergeCell ref="CB69:CQ71"/>
    <mergeCell ref="HJ66:HJ68"/>
    <mergeCell ref="IB66:IB68"/>
    <mergeCell ref="CR67:FF67"/>
    <mergeCell ref="FG67:FQ67"/>
    <mergeCell ref="FR67:FX67"/>
    <mergeCell ref="FY67:GK67"/>
    <mergeCell ref="GL67:GX67"/>
    <mergeCell ref="GY67:HI67"/>
    <mergeCell ref="CR68:FF68"/>
    <mergeCell ref="FG68:FQ68"/>
    <mergeCell ref="CR66:FF66"/>
    <mergeCell ref="FG66:FQ66"/>
    <mergeCell ref="FR66:FX66"/>
    <mergeCell ref="FY66:GK66"/>
    <mergeCell ref="GL66:GX66"/>
    <mergeCell ref="GY66:HI66"/>
    <mergeCell ref="FR71:FX71"/>
    <mergeCell ref="FY71:GK71"/>
    <mergeCell ref="GL71:GX71"/>
    <mergeCell ref="GY71:HI71"/>
    <mergeCell ref="A72:Y74"/>
    <mergeCell ref="Z72:AL74"/>
    <mergeCell ref="AM72:AY74"/>
    <mergeCell ref="AZ72:BL74"/>
    <mergeCell ref="BM72:CA74"/>
    <mergeCell ref="CB72:CQ74"/>
    <mergeCell ref="HJ69:HJ71"/>
    <mergeCell ref="IB69:IB71"/>
    <mergeCell ref="CR70:FF70"/>
    <mergeCell ref="FG70:FQ70"/>
    <mergeCell ref="FR70:FX70"/>
    <mergeCell ref="FY70:GK70"/>
    <mergeCell ref="GL70:GX70"/>
    <mergeCell ref="GY70:HI70"/>
    <mergeCell ref="CR71:FF71"/>
    <mergeCell ref="FG71:FQ71"/>
    <mergeCell ref="CR69:FF69"/>
    <mergeCell ref="FG69:FQ69"/>
    <mergeCell ref="FR69:FX69"/>
    <mergeCell ref="FY69:GK69"/>
    <mergeCell ref="GL69:GX69"/>
    <mergeCell ref="GY69:HI69"/>
    <mergeCell ref="FR74:FX74"/>
    <mergeCell ref="FY74:GK74"/>
    <mergeCell ref="GL74:GX74"/>
    <mergeCell ref="GY74:HI74"/>
    <mergeCell ref="A75:Y77"/>
    <mergeCell ref="Z75:AL77"/>
    <mergeCell ref="AM75:AY77"/>
    <mergeCell ref="AZ75:BL77"/>
    <mergeCell ref="BM75:CA77"/>
    <mergeCell ref="CB75:CQ77"/>
    <mergeCell ref="HJ72:HJ74"/>
    <mergeCell ref="IB72:IB74"/>
    <mergeCell ref="CR73:FF73"/>
    <mergeCell ref="FG73:FQ73"/>
    <mergeCell ref="FR73:FX73"/>
    <mergeCell ref="FY73:GK73"/>
    <mergeCell ref="GL73:GX73"/>
    <mergeCell ref="GY73:HI73"/>
    <mergeCell ref="CR74:FF74"/>
    <mergeCell ref="FG74:FQ74"/>
    <mergeCell ref="CR72:FF72"/>
    <mergeCell ref="FG72:FQ72"/>
    <mergeCell ref="FR72:FX72"/>
    <mergeCell ref="FY72:GK72"/>
    <mergeCell ref="GL72:GX72"/>
    <mergeCell ref="GY72:HI72"/>
    <mergeCell ref="FR77:FX77"/>
    <mergeCell ref="FY77:GK77"/>
    <mergeCell ref="GL77:GX77"/>
    <mergeCell ref="GY77:HI77"/>
    <mergeCell ref="A78:Y80"/>
    <mergeCell ref="Z78:AL80"/>
    <mergeCell ref="AM78:AY80"/>
    <mergeCell ref="AZ78:BL80"/>
    <mergeCell ref="BM78:CA80"/>
    <mergeCell ref="CB78:CQ80"/>
    <mergeCell ref="HJ75:HJ77"/>
    <mergeCell ref="IB75:IB77"/>
    <mergeCell ref="CR76:FF76"/>
    <mergeCell ref="FG76:FQ76"/>
    <mergeCell ref="FR76:FX76"/>
    <mergeCell ref="FY76:GK76"/>
    <mergeCell ref="GL76:GX76"/>
    <mergeCell ref="GY76:HI76"/>
    <mergeCell ref="CR77:FF77"/>
    <mergeCell ref="FG77:FQ77"/>
    <mergeCell ref="CR75:FF75"/>
    <mergeCell ref="FG75:FQ75"/>
    <mergeCell ref="FR75:FX75"/>
    <mergeCell ref="FY75:GK75"/>
    <mergeCell ref="GL75:GX75"/>
    <mergeCell ref="GY75:HI75"/>
    <mergeCell ref="FR80:FX80"/>
    <mergeCell ref="FY80:GK80"/>
    <mergeCell ref="GL80:GX80"/>
    <mergeCell ref="GY80:HI80"/>
    <mergeCell ref="A81:Y83"/>
    <mergeCell ref="Z81:AL83"/>
    <mergeCell ref="AM81:AY83"/>
    <mergeCell ref="AZ81:BL83"/>
    <mergeCell ref="BM81:CA83"/>
    <mergeCell ref="CB81:CQ83"/>
    <mergeCell ref="HJ78:HJ80"/>
    <mergeCell ref="IB78:IB80"/>
    <mergeCell ref="CR79:FF79"/>
    <mergeCell ref="FG79:FQ79"/>
    <mergeCell ref="FR79:FX79"/>
    <mergeCell ref="FY79:GK79"/>
    <mergeCell ref="GL79:GX79"/>
    <mergeCell ref="GY79:HI79"/>
    <mergeCell ref="CR80:FF80"/>
    <mergeCell ref="FG80:FQ80"/>
    <mergeCell ref="CR78:FF78"/>
    <mergeCell ref="FG78:FQ78"/>
    <mergeCell ref="FR78:FX78"/>
    <mergeCell ref="FY78:GK78"/>
    <mergeCell ref="GL78:GX78"/>
    <mergeCell ref="GY78:HI78"/>
    <mergeCell ref="FR83:FX83"/>
    <mergeCell ref="FY83:GK83"/>
    <mergeCell ref="GL83:GX83"/>
    <mergeCell ref="GY83:HI83"/>
    <mergeCell ref="A84:Y86"/>
    <mergeCell ref="Z84:AL86"/>
    <mergeCell ref="AM84:AY86"/>
    <mergeCell ref="AZ84:BL86"/>
    <mergeCell ref="BM84:CA86"/>
    <mergeCell ref="CB84:CQ86"/>
    <mergeCell ref="HJ81:HJ83"/>
    <mergeCell ref="IB81:IB83"/>
    <mergeCell ref="CR82:FF82"/>
    <mergeCell ref="FG82:FQ82"/>
    <mergeCell ref="FR82:FX82"/>
    <mergeCell ref="FY82:GK82"/>
    <mergeCell ref="GL82:GX82"/>
    <mergeCell ref="GY82:HI82"/>
    <mergeCell ref="CR83:FF83"/>
    <mergeCell ref="FG83:FQ83"/>
    <mergeCell ref="CR81:FF81"/>
    <mergeCell ref="FG81:FQ81"/>
    <mergeCell ref="FR81:FX81"/>
    <mergeCell ref="FY81:GK81"/>
    <mergeCell ref="GL81:GX81"/>
    <mergeCell ref="GY81:HI81"/>
    <mergeCell ref="FR86:FX86"/>
    <mergeCell ref="FY86:GK86"/>
    <mergeCell ref="GL86:GX86"/>
    <mergeCell ref="GY86:HI86"/>
    <mergeCell ref="A87:Y89"/>
    <mergeCell ref="Z87:AL89"/>
    <mergeCell ref="AM87:AY89"/>
    <mergeCell ref="AZ87:BL89"/>
    <mergeCell ref="BM87:CA89"/>
    <mergeCell ref="CB87:CQ89"/>
    <mergeCell ref="HJ84:HJ86"/>
    <mergeCell ref="IB84:IB86"/>
    <mergeCell ref="CR85:FF85"/>
    <mergeCell ref="FG85:FQ85"/>
    <mergeCell ref="FR85:FX85"/>
    <mergeCell ref="FY85:GK85"/>
    <mergeCell ref="GL85:GX85"/>
    <mergeCell ref="GY85:HI85"/>
    <mergeCell ref="CR86:FF86"/>
    <mergeCell ref="FG86:FQ86"/>
    <mergeCell ref="CR84:FF84"/>
    <mergeCell ref="FG84:FQ84"/>
    <mergeCell ref="FR84:FX84"/>
    <mergeCell ref="FY84:GK84"/>
    <mergeCell ref="GL84:GX84"/>
    <mergeCell ref="GY84:HI84"/>
    <mergeCell ref="FR89:FX89"/>
    <mergeCell ref="FY89:GK89"/>
    <mergeCell ref="GL89:GX89"/>
    <mergeCell ref="GY89:HI89"/>
    <mergeCell ref="A90:Y92"/>
    <mergeCell ref="Z90:AL92"/>
    <mergeCell ref="AM90:AY92"/>
    <mergeCell ref="AZ90:BL92"/>
    <mergeCell ref="BM90:CA92"/>
    <mergeCell ref="CB90:CQ92"/>
    <mergeCell ref="HJ87:HJ89"/>
    <mergeCell ref="IB87:IB89"/>
    <mergeCell ref="CR88:FF88"/>
    <mergeCell ref="FG88:FQ88"/>
    <mergeCell ref="FR88:FX88"/>
    <mergeCell ref="FY88:GK88"/>
    <mergeCell ref="GL88:GX88"/>
    <mergeCell ref="GY88:HI88"/>
    <mergeCell ref="CR89:FF89"/>
    <mergeCell ref="FG89:FQ89"/>
    <mergeCell ref="CR87:FF87"/>
    <mergeCell ref="FG87:FQ87"/>
    <mergeCell ref="FR87:FX87"/>
    <mergeCell ref="FY87:GK87"/>
    <mergeCell ref="GL87:GX87"/>
    <mergeCell ref="GY87:HI87"/>
    <mergeCell ref="CX101:DC101"/>
    <mergeCell ref="FR92:FX92"/>
    <mergeCell ref="FY92:GK92"/>
    <mergeCell ref="GL92:GX92"/>
    <mergeCell ref="GY92:HI92"/>
    <mergeCell ref="A97:T101"/>
    <mergeCell ref="U97:BD100"/>
    <mergeCell ref="BE97:CB100"/>
    <mergeCell ref="CC97:DC97"/>
    <mergeCell ref="DD97:EG97"/>
    <mergeCell ref="EH97:HD97"/>
    <mergeCell ref="HJ90:HJ92"/>
    <mergeCell ref="IB90:IB92"/>
    <mergeCell ref="CR91:FF91"/>
    <mergeCell ref="FG91:FQ91"/>
    <mergeCell ref="FR91:FX91"/>
    <mergeCell ref="FY91:GK91"/>
    <mergeCell ref="GL91:GX91"/>
    <mergeCell ref="GY91:HI91"/>
    <mergeCell ref="CR92:FF92"/>
    <mergeCell ref="FG92:FQ92"/>
    <mergeCell ref="CR90:FF90"/>
    <mergeCell ref="FG90:FQ90"/>
    <mergeCell ref="FR90:FX90"/>
    <mergeCell ref="FY90:GK90"/>
    <mergeCell ref="GL90:GX90"/>
    <mergeCell ref="GY90:HI90"/>
    <mergeCell ref="U101:AF101"/>
    <mergeCell ref="AG101:AR101"/>
    <mergeCell ref="AS101:BD101"/>
    <mergeCell ref="BE101:BP101"/>
    <mergeCell ref="BQ101:CB101"/>
    <mergeCell ref="CN101:CW101"/>
    <mergeCell ref="FG99:FS101"/>
    <mergeCell ref="FT99:GF101"/>
    <mergeCell ref="GG99:GR101"/>
    <mergeCell ref="GS99:HD101"/>
    <mergeCell ref="DD100:DM101"/>
    <mergeCell ref="DN100:DW101"/>
    <mergeCell ref="DX100:EG101"/>
    <mergeCell ref="FG98:GF98"/>
    <mergeCell ref="GG98:HD98"/>
    <mergeCell ref="DD99:DF99"/>
    <mergeCell ref="DG99:DI99"/>
    <mergeCell ref="DJ99:DM99"/>
    <mergeCell ref="DN99:DP99"/>
    <mergeCell ref="DQ99:DS99"/>
    <mergeCell ref="DT99:DW99"/>
    <mergeCell ref="DX99:DZ99"/>
    <mergeCell ref="EA99:EC99"/>
    <mergeCell ref="CC98:CM101"/>
    <mergeCell ref="CN98:DC100"/>
    <mergeCell ref="DD98:DM98"/>
    <mergeCell ref="DN98:DW98"/>
    <mergeCell ref="DX98:EG98"/>
    <mergeCell ref="EH98:FF98"/>
    <mergeCell ref="ED99:EG99"/>
    <mergeCell ref="EH99:ET101"/>
    <mergeCell ref="EU99:FF101"/>
    <mergeCell ref="EH102:ET102"/>
    <mergeCell ref="EU102:FF102"/>
    <mergeCell ref="FG102:FS102"/>
    <mergeCell ref="FT102:GF102"/>
    <mergeCell ref="GG102:GR102"/>
    <mergeCell ref="GS102:HD102"/>
    <mergeCell ref="CC102:CM102"/>
    <mergeCell ref="CN102:CW102"/>
    <mergeCell ref="CX102:DC102"/>
    <mergeCell ref="DD102:DM102"/>
    <mergeCell ref="DN102:DW102"/>
    <mergeCell ref="DX102:EG102"/>
    <mergeCell ref="A102:T102"/>
    <mergeCell ref="U102:AF102"/>
    <mergeCell ref="AG102:AR102"/>
    <mergeCell ref="AS102:BD102"/>
    <mergeCell ref="BE102:BP102"/>
    <mergeCell ref="BQ102:CB102"/>
    <mergeCell ref="EH103:ET103"/>
    <mergeCell ref="EU103:FF103"/>
    <mergeCell ref="FG103:FS103"/>
    <mergeCell ref="FT103:GF103"/>
    <mergeCell ref="GG103:GR103"/>
    <mergeCell ref="GS103:HD103"/>
    <mergeCell ref="CC103:CM103"/>
    <mergeCell ref="CN103:CW103"/>
    <mergeCell ref="CX103:DC103"/>
    <mergeCell ref="DD103:DM103"/>
    <mergeCell ref="DN103:DW103"/>
    <mergeCell ref="DX103:EG103"/>
    <mergeCell ref="A103:T103"/>
    <mergeCell ref="U103:AF103"/>
    <mergeCell ref="AG103:AR103"/>
    <mergeCell ref="AS103:BD103"/>
    <mergeCell ref="BE103:BP103"/>
    <mergeCell ref="BQ103:CB103"/>
    <mergeCell ref="EH104:ET104"/>
    <mergeCell ref="EU104:FF104"/>
    <mergeCell ref="FG104:FS104"/>
    <mergeCell ref="FT104:GF104"/>
    <mergeCell ref="GG104:GR104"/>
    <mergeCell ref="GS104:HD104"/>
    <mergeCell ref="CC104:CM104"/>
    <mergeCell ref="CN104:CW104"/>
    <mergeCell ref="CX104:DC104"/>
    <mergeCell ref="DD104:DM104"/>
    <mergeCell ref="DN104:DW104"/>
    <mergeCell ref="DX104:EG104"/>
    <mergeCell ref="A104:T104"/>
    <mergeCell ref="U104:AF104"/>
    <mergeCell ref="AG104:AR104"/>
    <mergeCell ref="AS104:BD104"/>
    <mergeCell ref="BE104:BP104"/>
    <mergeCell ref="BQ104:CB104"/>
    <mergeCell ref="EH105:ET105"/>
    <mergeCell ref="EU105:FF105"/>
    <mergeCell ref="FG105:FS105"/>
    <mergeCell ref="FT105:GF105"/>
    <mergeCell ref="GG105:GR105"/>
    <mergeCell ref="GS105:HD105"/>
    <mergeCell ref="CC105:CM105"/>
    <mergeCell ref="CN105:CW105"/>
    <mergeCell ref="CX105:DC105"/>
    <mergeCell ref="DD105:DM105"/>
    <mergeCell ref="DN105:DW105"/>
    <mergeCell ref="DX105:EG105"/>
    <mergeCell ref="A105:T105"/>
    <mergeCell ref="U105:AF105"/>
    <mergeCell ref="AG105:AR105"/>
    <mergeCell ref="AS105:BD105"/>
    <mergeCell ref="BE105:BP105"/>
    <mergeCell ref="BQ105:CB105"/>
    <mergeCell ref="EH106:ET106"/>
    <mergeCell ref="EU106:FF106"/>
    <mergeCell ref="FG106:FS106"/>
    <mergeCell ref="FT106:GF106"/>
    <mergeCell ref="GG106:GR106"/>
    <mergeCell ref="GS106:HD106"/>
    <mergeCell ref="CC106:CM106"/>
    <mergeCell ref="CN106:CW106"/>
    <mergeCell ref="CX106:DC106"/>
    <mergeCell ref="DD106:DM106"/>
    <mergeCell ref="DN106:DW106"/>
    <mergeCell ref="DX106:EG106"/>
    <mergeCell ref="A106:T106"/>
    <mergeCell ref="U106:AF106"/>
    <mergeCell ref="AG106:AR106"/>
    <mergeCell ref="AS106:BD106"/>
    <mergeCell ref="BE106:BP106"/>
    <mergeCell ref="BQ106:CB106"/>
    <mergeCell ref="EH107:ET107"/>
    <mergeCell ref="EU107:FF107"/>
    <mergeCell ref="FG107:FS107"/>
    <mergeCell ref="FT107:GF107"/>
    <mergeCell ref="GG107:GR107"/>
    <mergeCell ref="GS107:HD107"/>
    <mergeCell ref="CC107:CM107"/>
    <mergeCell ref="CN107:CW107"/>
    <mergeCell ref="CX107:DC107"/>
    <mergeCell ref="DD107:DM107"/>
    <mergeCell ref="DN107:DW107"/>
    <mergeCell ref="DX107:EG107"/>
    <mergeCell ref="A107:T107"/>
    <mergeCell ref="U107:AF107"/>
    <mergeCell ref="AG107:AR107"/>
    <mergeCell ref="AS107:BD107"/>
    <mergeCell ref="BE107:BP107"/>
    <mergeCell ref="BQ107:CB107"/>
    <mergeCell ref="EH108:ET108"/>
    <mergeCell ref="EU108:FF108"/>
    <mergeCell ref="FG108:FS108"/>
    <mergeCell ref="FT108:GF108"/>
    <mergeCell ref="GG108:GR108"/>
    <mergeCell ref="GS108:HD108"/>
    <mergeCell ref="CC108:CM108"/>
    <mergeCell ref="CN108:CW108"/>
    <mergeCell ref="CX108:DC108"/>
    <mergeCell ref="DD108:DM108"/>
    <mergeCell ref="DN108:DW108"/>
    <mergeCell ref="DX108:EG108"/>
    <mergeCell ref="A108:T108"/>
    <mergeCell ref="U108:AF108"/>
    <mergeCell ref="AG108:AR108"/>
    <mergeCell ref="AS108:BD108"/>
    <mergeCell ref="BE108:BP108"/>
    <mergeCell ref="BQ108:CB108"/>
    <mergeCell ref="EH109:ET109"/>
    <mergeCell ref="EU109:FF109"/>
    <mergeCell ref="FG109:FS109"/>
    <mergeCell ref="FT109:GF109"/>
    <mergeCell ref="GG109:GR109"/>
    <mergeCell ref="GS109:HD109"/>
    <mergeCell ref="CC109:CM109"/>
    <mergeCell ref="CN109:CW109"/>
    <mergeCell ref="CX109:DC109"/>
    <mergeCell ref="DD109:DM109"/>
    <mergeCell ref="DN109:DW109"/>
    <mergeCell ref="DX109:EG109"/>
    <mergeCell ref="A109:T109"/>
    <mergeCell ref="U109:AF109"/>
    <mergeCell ref="AG109:AR109"/>
    <mergeCell ref="AS109:BD109"/>
    <mergeCell ref="BE109:BP109"/>
    <mergeCell ref="BQ109:CB109"/>
    <mergeCell ref="EH110:ET110"/>
    <mergeCell ref="EU110:FF110"/>
    <mergeCell ref="FG110:FS110"/>
    <mergeCell ref="FT110:GF110"/>
    <mergeCell ref="GG110:GR110"/>
    <mergeCell ref="GS110:HD110"/>
    <mergeCell ref="CC110:CM110"/>
    <mergeCell ref="CN110:CW110"/>
    <mergeCell ref="CX110:DC110"/>
    <mergeCell ref="DD110:DM110"/>
    <mergeCell ref="DN110:DW110"/>
    <mergeCell ref="DX110:EG110"/>
    <mergeCell ref="A110:T110"/>
    <mergeCell ref="U110:AF110"/>
    <mergeCell ref="AG110:AR110"/>
    <mergeCell ref="AS110:BD110"/>
    <mergeCell ref="BE110:BP110"/>
    <mergeCell ref="BQ110:CB110"/>
    <mergeCell ref="EH111:ET111"/>
    <mergeCell ref="EU111:FF111"/>
    <mergeCell ref="FG111:FS111"/>
    <mergeCell ref="FT111:GF111"/>
    <mergeCell ref="GG111:GR111"/>
    <mergeCell ref="GS111:HD111"/>
    <mergeCell ref="CC111:CM111"/>
    <mergeCell ref="CN111:CW111"/>
    <mergeCell ref="CX111:DC111"/>
    <mergeCell ref="DD111:DM111"/>
    <mergeCell ref="DN111:DW111"/>
    <mergeCell ref="DX111:EG111"/>
    <mergeCell ref="A111:T111"/>
    <mergeCell ref="U111:AF111"/>
    <mergeCell ref="AG111:AR111"/>
    <mergeCell ref="AS111:BD111"/>
    <mergeCell ref="BE111:BP111"/>
    <mergeCell ref="BQ111:CB111"/>
    <mergeCell ref="EH112:ET112"/>
    <mergeCell ref="EU112:FF112"/>
    <mergeCell ref="FG112:FS112"/>
    <mergeCell ref="FT112:GF112"/>
    <mergeCell ref="GG112:GR112"/>
    <mergeCell ref="GS112:HD112"/>
    <mergeCell ref="CC112:CM112"/>
    <mergeCell ref="CN112:CW112"/>
    <mergeCell ref="CX112:DC112"/>
    <mergeCell ref="DD112:DM112"/>
    <mergeCell ref="DN112:DW112"/>
    <mergeCell ref="DX112:EG112"/>
    <mergeCell ref="A112:T112"/>
    <mergeCell ref="U112:AF112"/>
    <mergeCell ref="AG112:AR112"/>
    <mergeCell ref="AS112:BD112"/>
    <mergeCell ref="BE112:BP112"/>
    <mergeCell ref="BQ112:CB112"/>
    <mergeCell ref="EH113:ET113"/>
    <mergeCell ref="EU113:FF113"/>
    <mergeCell ref="FG113:FS113"/>
    <mergeCell ref="FT113:GF113"/>
    <mergeCell ref="GG113:GR113"/>
    <mergeCell ref="GS113:HD113"/>
    <mergeCell ref="CC113:CM113"/>
    <mergeCell ref="CN113:CW113"/>
    <mergeCell ref="CX113:DC113"/>
    <mergeCell ref="DD113:DM113"/>
    <mergeCell ref="DN113:DW113"/>
    <mergeCell ref="DX113:EG113"/>
    <mergeCell ref="A113:T113"/>
    <mergeCell ref="U113:AF113"/>
    <mergeCell ref="AG113:AR113"/>
    <mergeCell ref="AS113:BD113"/>
    <mergeCell ref="BE113:BP113"/>
    <mergeCell ref="BQ113:CB113"/>
    <mergeCell ref="EH114:ET114"/>
    <mergeCell ref="EU114:FF114"/>
    <mergeCell ref="FG114:FS114"/>
    <mergeCell ref="FT114:GF114"/>
    <mergeCell ref="GG114:GR114"/>
    <mergeCell ref="GS114:HD114"/>
    <mergeCell ref="CC114:CM114"/>
    <mergeCell ref="CN114:CW114"/>
    <mergeCell ref="CX114:DC114"/>
    <mergeCell ref="DD114:DM114"/>
    <mergeCell ref="DN114:DW114"/>
    <mergeCell ref="DX114:EG114"/>
    <mergeCell ref="A114:T114"/>
    <mergeCell ref="U114:AF114"/>
    <mergeCell ref="AG114:AR114"/>
    <mergeCell ref="AS114:BD114"/>
    <mergeCell ref="BE114:BP114"/>
    <mergeCell ref="BQ114:CB114"/>
    <mergeCell ref="EH115:ET115"/>
    <mergeCell ref="EU115:FF115"/>
    <mergeCell ref="FG115:FS115"/>
    <mergeCell ref="FT115:GF115"/>
    <mergeCell ref="GG115:GR115"/>
    <mergeCell ref="GS115:HD115"/>
    <mergeCell ref="CC115:CM115"/>
    <mergeCell ref="CN115:CW115"/>
    <mergeCell ref="CX115:DC115"/>
    <mergeCell ref="DD115:DM115"/>
    <mergeCell ref="DN115:DW115"/>
    <mergeCell ref="DX115:EG115"/>
    <mergeCell ref="A115:T115"/>
    <mergeCell ref="U115:AF115"/>
    <mergeCell ref="AG115:AR115"/>
    <mergeCell ref="AS115:BD115"/>
    <mergeCell ref="BE115:BP115"/>
    <mergeCell ref="BQ115:CB115"/>
    <mergeCell ref="EH116:ET116"/>
    <mergeCell ref="EU116:FF116"/>
    <mergeCell ref="FG116:FS116"/>
    <mergeCell ref="FT116:GF116"/>
    <mergeCell ref="GG116:GR116"/>
    <mergeCell ref="GS116:HD116"/>
    <mergeCell ref="CC116:CM116"/>
    <mergeCell ref="CN116:CW116"/>
    <mergeCell ref="CX116:DC116"/>
    <mergeCell ref="DD116:DM116"/>
    <mergeCell ref="DN116:DW116"/>
    <mergeCell ref="DX116:EG116"/>
    <mergeCell ref="A116:T116"/>
    <mergeCell ref="U116:AF116"/>
    <mergeCell ref="AG116:AR116"/>
    <mergeCell ref="AS116:BD116"/>
    <mergeCell ref="BE116:BP116"/>
    <mergeCell ref="BQ116:CB116"/>
    <mergeCell ref="BE118:BP118"/>
    <mergeCell ref="BQ118:CB118"/>
    <mergeCell ref="EH117:ET117"/>
    <mergeCell ref="EU117:FF117"/>
    <mergeCell ref="FG117:FS117"/>
    <mergeCell ref="FT117:GF117"/>
    <mergeCell ref="GG117:GR117"/>
    <mergeCell ref="GS117:HD117"/>
    <mergeCell ref="CC117:CM117"/>
    <mergeCell ref="CN117:CW117"/>
    <mergeCell ref="CX117:DC117"/>
    <mergeCell ref="DD117:DM117"/>
    <mergeCell ref="DN117:DW117"/>
    <mergeCell ref="DX117:EG117"/>
    <mergeCell ref="A117:T117"/>
    <mergeCell ref="U117:AF117"/>
    <mergeCell ref="AG117:AR117"/>
    <mergeCell ref="AS117:BD117"/>
    <mergeCell ref="BE117:BP117"/>
    <mergeCell ref="BQ117:CB117"/>
    <mergeCell ref="FG119:FS119"/>
    <mergeCell ref="FT119:GF119"/>
    <mergeCell ref="GG119:GR119"/>
    <mergeCell ref="GS119:HD119"/>
    <mergeCell ref="CC119:CM119"/>
    <mergeCell ref="CN119:CW119"/>
    <mergeCell ref="CX119:DC119"/>
    <mergeCell ref="DD119:DM119"/>
    <mergeCell ref="DN119:DW119"/>
    <mergeCell ref="DX119:EG119"/>
    <mergeCell ref="A119:T119"/>
    <mergeCell ref="U119:AF119"/>
    <mergeCell ref="AG119:AR119"/>
    <mergeCell ref="AS119:BD119"/>
    <mergeCell ref="BE119:BP119"/>
    <mergeCell ref="BQ119:CB119"/>
    <mergeCell ref="EH118:ET118"/>
    <mergeCell ref="EU118:FF118"/>
    <mergeCell ref="FG118:FS118"/>
    <mergeCell ref="FT118:GF118"/>
    <mergeCell ref="GG118:GR118"/>
    <mergeCell ref="GS118:HD118"/>
    <mergeCell ref="CC118:CM118"/>
    <mergeCell ref="CN118:CW118"/>
    <mergeCell ref="CX118:DC118"/>
    <mergeCell ref="DD118:DM118"/>
    <mergeCell ref="DN118:DW118"/>
    <mergeCell ref="DX118:EG118"/>
    <mergeCell ref="A118:T118"/>
    <mergeCell ref="U118:AF118"/>
    <mergeCell ref="AG118:AR118"/>
    <mergeCell ref="AS118:BD118"/>
    <mergeCell ref="A125:U125"/>
    <mergeCell ref="V125:AP125"/>
    <mergeCell ref="AQ125:BH125"/>
    <mergeCell ref="BI125:CB125"/>
    <mergeCell ref="CC125:FE125"/>
    <mergeCell ref="A126:U126"/>
    <mergeCell ref="V126:AP126"/>
    <mergeCell ref="AQ126:BH126"/>
    <mergeCell ref="BI126:CB126"/>
    <mergeCell ref="CC126:FE126"/>
    <mergeCell ref="A123:FE123"/>
    <mergeCell ref="A124:U124"/>
    <mergeCell ref="V124:AP124"/>
    <mergeCell ref="AQ124:BH124"/>
    <mergeCell ref="BI124:CB124"/>
    <mergeCell ref="CC124:FE124"/>
    <mergeCell ref="EH119:ET119"/>
    <mergeCell ref="EU119:FF119"/>
    <mergeCell ref="A143:R143"/>
    <mergeCell ref="S143:GT143"/>
    <mergeCell ref="GU143:HI143"/>
    <mergeCell ref="A144:R144"/>
    <mergeCell ref="S144:GT144"/>
    <mergeCell ref="GU144:HI144"/>
    <mergeCell ref="A136:HI136"/>
    <mergeCell ref="A137:HI137"/>
    <mergeCell ref="A138:HI138"/>
    <mergeCell ref="A139:HI139"/>
    <mergeCell ref="A142:R142"/>
    <mergeCell ref="S142:GT142"/>
    <mergeCell ref="GU142:HI142"/>
    <mergeCell ref="A130:HI130"/>
    <mergeCell ref="A131:HI131"/>
    <mergeCell ref="A132:HI132"/>
    <mergeCell ref="A133:HI133"/>
    <mergeCell ref="A134:HI134"/>
    <mergeCell ref="A135:HI135"/>
    <mergeCell ref="GH154:GK154"/>
    <mergeCell ref="GL154:GO154"/>
    <mergeCell ref="GP154:GT154"/>
    <mergeCell ref="GU154:GX154"/>
    <mergeCell ref="GY154:HB154"/>
    <mergeCell ref="HC154:HG154"/>
    <mergeCell ref="A153:Y156"/>
    <mergeCell ref="Z153:BR155"/>
    <mergeCell ref="BS153:CG155"/>
    <mergeCell ref="CH153:FT153"/>
    <mergeCell ref="FU153:HG153"/>
    <mergeCell ref="CH154:FB156"/>
    <mergeCell ref="FC154:FT155"/>
    <mergeCell ref="FU154:FX154"/>
    <mergeCell ref="FY154:GB154"/>
    <mergeCell ref="GC154:GG154"/>
    <mergeCell ref="A145:HI145"/>
    <mergeCell ref="A147:AV147"/>
    <mergeCell ref="AW147:FO147"/>
    <mergeCell ref="FP147:GZ147"/>
    <mergeCell ref="HA147:HI148"/>
    <mergeCell ref="A148:BG148"/>
    <mergeCell ref="BH148:FO148"/>
    <mergeCell ref="FP148:GZ148"/>
    <mergeCell ref="FC157:FM157"/>
    <mergeCell ref="FN157:FT157"/>
    <mergeCell ref="FU157:GG157"/>
    <mergeCell ref="GH157:GT157"/>
    <mergeCell ref="GU157:HG157"/>
    <mergeCell ref="A158:Y160"/>
    <mergeCell ref="Z158:AN160"/>
    <mergeCell ref="AO158:BC160"/>
    <mergeCell ref="BD158:BR160"/>
    <mergeCell ref="BS158:CG160"/>
    <mergeCell ref="A157:Y157"/>
    <mergeCell ref="Z157:AN157"/>
    <mergeCell ref="AO157:BC157"/>
    <mergeCell ref="BD157:BR157"/>
    <mergeCell ref="BS157:CG157"/>
    <mergeCell ref="CH157:FB157"/>
    <mergeCell ref="FU155:GG156"/>
    <mergeCell ref="GH155:GT156"/>
    <mergeCell ref="GU155:HG156"/>
    <mergeCell ref="Z156:AN156"/>
    <mergeCell ref="AO156:BC156"/>
    <mergeCell ref="BD156:BR156"/>
    <mergeCell ref="BS156:CG156"/>
    <mergeCell ref="FC156:FM156"/>
    <mergeCell ref="FN156:FT156"/>
    <mergeCell ref="FN160:FT160"/>
    <mergeCell ref="FU160:GG160"/>
    <mergeCell ref="GH160:GT160"/>
    <mergeCell ref="GU160:HG160"/>
    <mergeCell ref="A161:Y163"/>
    <mergeCell ref="Z161:AN163"/>
    <mergeCell ref="AO161:BC163"/>
    <mergeCell ref="BD161:BR163"/>
    <mergeCell ref="BS161:CG163"/>
    <mergeCell ref="CH161:FB161"/>
    <mergeCell ref="HJ158:HJ160"/>
    <mergeCell ref="IB158:IB160"/>
    <mergeCell ref="CH159:FA159"/>
    <mergeCell ref="FC159:FM159"/>
    <mergeCell ref="FN159:FT159"/>
    <mergeCell ref="FU159:GG159"/>
    <mergeCell ref="GH159:GT159"/>
    <mergeCell ref="GU159:HG159"/>
    <mergeCell ref="CH160:FB160"/>
    <mergeCell ref="FC160:FM160"/>
    <mergeCell ref="CH158:FB158"/>
    <mergeCell ref="FC158:FM158"/>
    <mergeCell ref="FN158:FT158"/>
    <mergeCell ref="FU158:GG158"/>
    <mergeCell ref="GH158:GT158"/>
    <mergeCell ref="GU158:HG158"/>
    <mergeCell ref="A164:Y166"/>
    <mergeCell ref="Z164:AN166"/>
    <mergeCell ref="AO164:BC166"/>
    <mergeCell ref="BD164:BR166"/>
    <mergeCell ref="BS164:CG166"/>
    <mergeCell ref="CH164:FB164"/>
    <mergeCell ref="IB161:IB163"/>
    <mergeCell ref="CH162:FA162"/>
    <mergeCell ref="FC162:FM162"/>
    <mergeCell ref="FN162:FT162"/>
    <mergeCell ref="FU162:GG162"/>
    <mergeCell ref="GH162:GT162"/>
    <mergeCell ref="GU162:HG162"/>
    <mergeCell ref="CH163:FB163"/>
    <mergeCell ref="FC163:FM163"/>
    <mergeCell ref="FN163:FT163"/>
    <mergeCell ref="FC161:FM161"/>
    <mergeCell ref="FN161:FT161"/>
    <mergeCell ref="FU161:GG161"/>
    <mergeCell ref="GH161:GT161"/>
    <mergeCell ref="GU161:HG161"/>
    <mergeCell ref="HJ161:HJ163"/>
    <mergeCell ref="FU163:GG163"/>
    <mergeCell ref="GH163:GT163"/>
    <mergeCell ref="GU163:HG163"/>
    <mergeCell ref="IB164:IB166"/>
    <mergeCell ref="CH165:FA165"/>
    <mergeCell ref="FC165:FM165"/>
    <mergeCell ref="FN165:FT165"/>
    <mergeCell ref="FU165:GG165"/>
    <mergeCell ref="GH165:GT165"/>
    <mergeCell ref="GU165:HG165"/>
    <mergeCell ref="CH166:FB166"/>
    <mergeCell ref="FC166:FM166"/>
    <mergeCell ref="FN166:FT166"/>
    <mergeCell ref="FC164:FM164"/>
    <mergeCell ref="FN164:FT164"/>
    <mergeCell ref="FU164:GG164"/>
    <mergeCell ref="GH164:GT164"/>
    <mergeCell ref="GU164:HG164"/>
    <mergeCell ref="HJ164:HJ166"/>
    <mergeCell ref="FU166:GG166"/>
    <mergeCell ref="GH166:GT166"/>
    <mergeCell ref="GU166:HG166"/>
    <mergeCell ref="A170:Y172"/>
    <mergeCell ref="Z170:AN172"/>
    <mergeCell ref="AO170:BC172"/>
    <mergeCell ref="BD170:BR172"/>
    <mergeCell ref="BS170:CG172"/>
    <mergeCell ref="CH170:FB170"/>
    <mergeCell ref="IB167:IB169"/>
    <mergeCell ref="CH168:FA168"/>
    <mergeCell ref="FC168:FM168"/>
    <mergeCell ref="FN168:FT168"/>
    <mergeCell ref="FU168:GG168"/>
    <mergeCell ref="GH168:GT168"/>
    <mergeCell ref="GU168:HG168"/>
    <mergeCell ref="CH169:FB169"/>
    <mergeCell ref="FC169:FM169"/>
    <mergeCell ref="FN169:FT169"/>
    <mergeCell ref="FC167:FM167"/>
    <mergeCell ref="FN167:FT167"/>
    <mergeCell ref="FU167:GG167"/>
    <mergeCell ref="GH167:GT167"/>
    <mergeCell ref="GU167:HG167"/>
    <mergeCell ref="HJ167:HJ169"/>
    <mergeCell ref="FU169:GG169"/>
    <mergeCell ref="GH169:GT169"/>
    <mergeCell ref="GU169:HG169"/>
    <mergeCell ref="A167:Y169"/>
    <mergeCell ref="Z167:AN169"/>
    <mergeCell ref="AO167:BC169"/>
    <mergeCell ref="BD167:BR169"/>
    <mergeCell ref="BS167:CG169"/>
    <mergeCell ref="CH167:FB167"/>
    <mergeCell ref="IB170:IB172"/>
    <mergeCell ref="CH171:FA171"/>
    <mergeCell ref="FC171:FM171"/>
    <mergeCell ref="FN171:FT171"/>
    <mergeCell ref="FU171:GG171"/>
    <mergeCell ref="GH171:GT171"/>
    <mergeCell ref="GU171:HG171"/>
    <mergeCell ref="CH172:FB172"/>
    <mergeCell ref="FC172:FM172"/>
    <mergeCell ref="FN172:FT172"/>
    <mergeCell ref="FC170:FM170"/>
    <mergeCell ref="FN170:FT170"/>
    <mergeCell ref="FU170:GG170"/>
    <mergeCell ref="GH170:GT170"/>
    <mergeCell ref="GU170:HG170"/>
    <mergeCell ref="HJ170:HJ172"/>
    <mergeCell ref="FU172:GG172"/>
    <mergeCell ref="GH172:GT172"/>
    <mergeCell ref="GU172:HG172"/>
    <mergeCell ref="A176:Y178"/>
    <mergeCell ref="Z176:AN178"/>
    <mergeCell ref="AO176:BC178"/>
    <mergeCell ref="BD176:BR178"/>
    <mergeCell ref="BS176:CG178"/>
    <mergeCell ref="CH176:FB176"/>
    <mergeCell ref="IB173:IB175"/>
    <mergeCell ref="CH174:FA174"/>
    <mergeCell ref="FC174:FM174"/>
    <mergeCell ref="FN174:FT174"/>
    <mergeCell ref="FU174:GG174"/>
    <mergeCell ref="GH174:GT174"/>
    <mergeCell ref="GU174:HG174"/>
    <mergeCell ref="CH175:FB175"/>
    <mergeCell ref="FC175:FM175"/>
    <mergeCell ref="FN175:FT175"/>
    <mergeCell ref="FC173:FM173"/>
    <mergeCell ref="FN173:FT173"/>
    <mergeCell ref="FU173:GG173"/>
    <mergeCell ref="GH173:GT173"/>
    <mergeCell ref="GU173:HG173"/>
    <mergeCell ref="HJ173:HJ175"/>
    <mergeCell ref="FU175:GG175"/>
    <mergeCell ref="GH175:GT175"/>
    <mergeCell ref="GU175:HG175"/>
    <mergeCell ref="A173:Y175"/>
    <mergeCell ref="Z173:AN175"/>
    <mergeCell ref="AO173:BC175"/>
    <mergeCell ref="BD173:BR175"/>
    <mergeCell ref="BS173:CG175"/>
    <mergeCell ref="CH173:FB173"/>
    <mergeCell ref="IB176:IB178"/>
    <mergeCell ref="CH177:FA177"/>
    <mergeCell ref="FC177:FM177"/>
    <mergeCell ref="FN177:FT177"/>
    <mergeCell ref="FU177:GG177"/>
    <mergeCell ref="GH177:GT177"/>
    <mergeCell ref="GU177:HG177"/>
    <mergeCell ref="CH178:FB178"/>
    <mergeCell ref="FC178:FM178"/>
    <mergeCell ref="FN178:FT178"/>
    <mergeCell ref="FC176:FM176"/>
    <mergeCell ref="FN176:FT176"/>
    <mergeCell ref="FU176:GG176"/>
    <mergeCell ref="GH176:GT176"/>
    <mergeCell ref="GU176:HG176"/>
    <mergeCell ref="HJ176:HJ178"/>
    <mergeCell ref="FU178:GG178"/>
    <mergeCell ref="GH178:GT178"/>
    <mergeCell ref="GU178:HG178"/>
    <mergeCell ref="A182:Y184"/>
    <mergeCell ref="Z182:AN184"/>
    <mergeCell ref="AO182:BC184"/>
    <mergeCell ref="BD182:BR184"/>
    <mergeCell ref="BS182:CG184"/>
    <mergeCell ref="CH182:FB182"/>
    <mergeCell ref="IB179:IB181"/>
    <mergeCell ref="CH180:FA180"/>
    <mergeCell ref="FC180:FM180"/>
    <mergeCell ref="FN180:FT180"/>
    <mergeCell ref="FU180:GG180"/>
    <mergeCell ref="GH180:GT180"/>
    <mergeCell ref="GU180:HG180"/>
    <mergeCell ref="CH181:FB181"/>
    <mergeCell ref="FC181:FM181"/>
    <mergeCell ref="FN181:FT181"/>
    <mergeCell ref="FC179:FM179"/>
    <mergeCell ref="FN179:FT179"/>
    <mergeCell ref="FU179:GG179"/>
    <mergeCell ref="GH179:GT179"/>
    <mergeCell ref="GU179:HG179"/>
    <mergeCell ref="HJ179:HJ181"/>
    <mergeCell ref="FU181:GG181"/>
    <mergeCell ref="GH181:GT181"/>
    <mergeCell ref="GU181:HG181"/>
    <mergeCell ref="A179:Y181"/>
    <mergeCell ref="Z179:AN181"/>
    <mergeCell ref="AO179:BC181"/>
    <mergeCell ref="BD179:BR181"/>
    <mergeCell ref="BS179:CG181"/>
    <mergeCell ref="CH179:FB179"/>
    <mergeCell ref="IB182:IB184"/>
    <mergeCell ref="CH183:FA183"/>
    <mergeCell ref="FC183:FM183"/>
    <mergeCell ref="FN183:FT183"/>
    <mergeCell ref="FU183:GG183"/>
    <mergeCell ref="GH183:GT183"/>
    <mergeCell ref="GU183:HG183"/>
    <mergeCell ref="CH184:FB184"/>
    <mergeCell ref="FC184:FM184"/>
    <mergeCell ref="FN184:FT184"/>
    <mergeCell ref="FC182:FM182"/>
    <mergeCell ref="FN182:FT182"/>
    <mergeCell ref="FU182:GG182"/>
    <mergeCell ref="GH182:GT182"/>
    <mergeCell ref="GU182:HG182"/>
    <mergeCell ref="HJ182:HJ184"/>
    <mergeCell ref="FU184:GG184"/>
    <mergeCell ref="GH184:GT184"/>
    <mergeCell ref="GU184:HG184"/>
    <mergeCell ref="A188:Y190"/>
    <mergeCell ref="Z188:AN190"/>
    <mergeCell ref="AO188:BC190"/>
    <mergeCell ref="BD188:BR190"/>
    <mergeCell ref="BS188:CG190"/>
    <mergeCell ref="CH188:FB188"/>
    <mergeCell ref="IB185:IB187"/>
    <mergeCell ref="CH186:FA186"/>
    <mergeCell ref="FC186:FM186"/>
    <mergeCell ref="FN186:FT186"/>
    <mergeCell ref="FU186:GG186"/>
    <mergeCell ref="GH186:GT186"/>
    <mergeCell ref="GU186:HG186"/>
    <mergeCell ref="CH187:FB187"/>
    <mergeCell ref="FC187:FM187"/>
    <mergeCell ref="FN187:FT187"/>
    <mergeCell ref="FC185:FM185"/>
    <mergeCell ref="FN185:FT185"/>
    <mergeCell ref="FU185:GG185"/>
    <mergeCell ref="GH185:GT185"/>
    <mergeCell ref="GU185:HG185"/>
    <mergeCell ref="HJ185:HJ187"/>
    <mergeCell ref="FU187:GG187"/>
    <mergeCell ref="GH187:GT187"/>
    <mergeCell ref="GU187:HG187"/>
    <mergeCell ref="A185:Y187"/>
    <mergeCell ref="Z185:AN187"/>
    <mergeCell ref="AO185:BC187"/>
    <mergeCell ref="BD185:BR187"/>
    <mergeCell ref="BS185:CG187"/>
    <mergeCell ref="CH185:FB185"/>
    <mergeCell ref="IB188:IB190"/>
    <mergeCell ref="CH189:FA189"/>
    <mergeCell ref="FC189:FM189"/>
    <mergeCell ref="FN189:FT189"/>
    <mergeCell ref="FU189:GG189"/>
    <mergeCell ref="GH189:GT189"/>
    <mergeCell ref="GU189:HG189"/>
    <mergeCell ref="CH190:FB190"/>
    <mergeCell ref="FC190:FM190"/>
    <mergeCell ref="FN190:FT190"/>
    <mergeCell ref="FC188:FM188"/>
    <mergeCell ref="FN188:FT188"/>
    <mergeCell ref="FU188:GG188"/>
    <mergeCell ref="GH188:GT188"/>
    <mergeCell ref="GU188:HG188"/>
    <mergeCell ref="HJ188:HJ190"/>
    <mergeCell ref="FU190:GG190"/>
    <mergeCell ref="GH190:GT190"/>
    <mergeCell ref="GU190:HG190"/>
    <mergeCell ref="IB191:IB192"/>
    <mergeCell ref="CH192:FB192"/>
    <mergeCell ref="FC192:FM192"/>
    <mergeCell ref="FN192:FT192"/>
    <mergeCell ref="FU192:GG192"/>
    <mergeCell ref="GH192:GT192"/>
    <mergeCell ref="GU192:HG192"/>
    <mergeCell ref="FC191:FM191"/>
    <mergeCell ref="FN191:FT191"/>
    <mergeCell ref="FU191:GG191"/>
    <mergeCell ref="GH191:GT191"/>
    <mergeCell ref="GU191:HG191"/>
    <mergeCell ref="HJ191:HJ192"/>
    <mergeCell ref="A191:Y192"/>
    <mergeCell ref="Z191:AN192"/>
    <mergeCell ref="AO191:BC192"/>
    <mergeCell ref="BD191:BR192"/>
    <mergeCell ref="BS191:CG192"/>
    <mergeCell ref="CH191:FA191"/>
    <mergeCell ref="DN198:DW198"/>
    <mergeCell ref="DX198:EZ198"/>
    <mergeCell ref="FA198:GC198"/>
    <mergeCell ref="GD198:HD198"/>
    <mergeCell ref="CT199:CV199"/>
    <mergeCell ref="CW199:CY199"/>
    <mergeCell ref="CZ199:DC199"/>
    <mergeCell ref="DD199:DF199"/>
    <mergeCell ref="DG199:DI199"/>
    <mergeCell ref="DJ199:DM199"/>
    <mergeCell ref="A197:V201"/>
    <mergeCell ref="W197:BF200"/>
    <mergeCell ref="BG197:BR200"/>
    <mergeCell ref="BS197:CS197"/>
    <mergeCell ref="CT197:DW197"/>
    <mergeCell ref="DX197:HD197"/>
    <mergeCell ref="BS198:CC201"/>
    <mergeCell ref="CD198:CS200"/>
    <mergeCell ref="CT198:DC198"/>
    <mergeCell ref="DD198:DM198"/>
    <mergeCell ref="W201:AH201"/>
    <mergeCell ref="AI201:AT201"/>
    <mergeCell ref="AU201:BF201"/>
    <mergeCell ref="BG201:BR201"/>
    <mergeCell ref="CD201:CM201"/>
    <mergeCell ref="CN201:CS201"/>
    <mergeCell ref="FO199:GC201"/>
    <mergeCell ref="GD199:GP201"/>
    <mergeCell ref="GQ199:HD201"/>
    <mergeCell ref="CT200:DC201"/>
    <mergeCell ref="DD200:DM201"/>
    <mergeCell ref="DN200:DW201"/>
    <mergeCell ref="DN199:DP199"/>
    <mergeCell ref="DQ199:DS199"/>
    <mergeCell ref="DT199:DW199"/>
    <mergeCell ref="DX199:EK201"/>
    <mergeCell ref="EL199:EZ201"/>
    <mergeCell ref="FA199:FN201"/>
    <mergeCell ref="A203:V203"/>
    <mergeCell ref="W203:AH203"/>
    <mergeCell ref="AI203:AT203"/>
    <mergeCell ref="AU203:BF203"/>
    <mergeCell ref="BG203:BR203"/>
    <mergeCell ref="CD202:CM202"/>
    <mergeCell ref="CN202:CS202"/>
    <mergeCell ref="CT202:DC202"/>
    <mergeCell ref="DD202:DM202"/>
    <mergeCell ref="DN202:DW202"/>
    <mergeCell ref="DX202:EK202"/>
    <mergeCell ref="A202:V202"/>
    <mergeCell ref="W202:AH202"/>
    <mergeCell ref="AI202:AT202"/>
    <mergeCell ref="AU202:BF202"/>
    <mergeCell ref="BG202:BR202"/>
    <mergeCell ref="BS202:CC202"/>
    <mergeCell ref="DX203:EK203"/>
    <mergeCell ref="EL203:EZ203"/>
    <mergeCell ref="FA203:FN203"/>
    <mergeCell ref="FO203:GC203"/>
    <mergeCell ref="GD203:GP203"/>
    <mergeCell ref="GQ203:HD203"/>
    <mergeCell ref="BS203:CC203"/>
    <mergeCell ref="CD203:CM203"/>
    <mergeCell ref="CN203:CS203"/>
    <mergeCell ref="CT203:DC203"/>
    <mergeCell ref="DD203:DM203"/>
    <mergeCell ref="DN203:DW203"/>
    <mergeCell ref="EL202:EZ202"/>
    <mergeCell ref="FA202:FN202"/>
    <mergeCell ref="FO202:GC202"/>
    <mergeCell ref="GD202:GP202"/>
    <mergeCell ref="GQ202:HD202"/>
    <mergeCell ref="A205:V205"/>
    <mergeCell ref="W205:AH205"/>
    <mergeCell ref="AI205:AT205"/>
    <mergeCell ref="AU205:BF205"/>
    <mergeCell ref="BG205:BR205"/>
    <mergeCell ref="CD204:CM204"/>
    <mergeCell ref="CN204:CS204"/>
    <mergeCell ref="CT204:DC204"/>
    <mergeCell ref="DD204:DM204"/>
    <mergeCell ref="DN204:DW204"/>
    <mergeCell ref="DX204:EK204"/>
    <mergeCell ref="A204:V204"/>
    <mergeCell ref="W204:AH204"/>
    <mergeCell ref="AI204:AT204"/>
    <mergeCell ref="AU204:BF204"/>
    <mergeCell ref="BG204:BR204"/>
    <mergeCell ref="BS204:CC204"/>
    <mergeCell ref="DX205:EK205"/>
    <mergeCell ref="EL205:EZ205"/>
    <mergeCell ref="FA205:FN205"/>
    <mergeCell ref="FO205:GC205"/>
    <mergeCell ref="GD205:GP205"/>
    <mergeCell ref="GQ205:HD205"/>
    <mergeCell ref="BS205:CC205"/>
    <mergeCell ref="CD205:CM205"/>
    <mergeCell ref="CN205:CS205"/>
    <mergeCell ref="CT205:DC205"/>
    <mergeCell ref="DD205:DM205"/>
    <mergeCell ref="DN205:DW205"/>
    <mergeCell ref="EL204:EZ204"/>
    <mergeCell ref="FA204:FN204"/>
    <mergeCell ref="FO204:GC204"/>
    <mergeCell ref="GD204:GP204"/>
    <mergeCell ref="GQ204:HD204"/>
    <mergeCell ref="A207:V207"/>
    <mergeCell ref="W207:AH207"/>
    <mergeCell ref="AI207:AT207"/>
    <mergeCell ref="AU207:BF207"/>
    <mergeCell ref="BG207:BR207"/>
    <mergeCell ref="CD206:CM206"/>
    <mergeCell ref="CN206:CS206"/>
    <mergeCell ref="CT206:DC206"/>
    <mergeCell ref="DD206:DM206"/>
    <mergeCell ref="DN206:DW206"/>
    <mergeCell ref="DX206:EK206"/>
    <mergeCell ref="A206:V206"/>
    <mergeCell ref="W206:AH206"/>
    <mergeCell ref="AI206:AT206"/>
    <mergeCell ref="AU206:BF206"/>
    <mergeCell ref="BG206:BR206"/>
    <mergeCell ref="BS206:CC206"/>
    <mergeCell ref="DX207:EK207"/>
    <mergeCell ref="EL207:EZ207"/>
    <mergeCell ref="FA207:FN207"/>
    <mergeCell ref="FO207:GC207"/>
    <mergeCell ref="GD207:GP207"/>
    <mergeCell ref="GQ207:HD207"/>
    <mergeCell ref="BS207:CC207"/>
    <mergeCell ref="CD207:CM207"/>
    <mergeCell ref="CN207:CS207"/>
    <mergeCell ref="CT207:DC207"/>
    <mergeCell ref="DD207:DM207"/>
    <mergeCell ref="DN207:DW207"/>
    <mergeCell ref="EL206:EZ206"/>
    <mergeCell ref="FA206:FN206"/>
    <mergeCell ref="FO206:GC206"/>
    <mergeCell ref="GD206:GP206"/>
    <mergeCell ref="GQ206:HD206"/>
    <mergeCell ref="A209:V209"/>
    <mergeCell ref="W209:AH209"/>
    <mergeCell ref="AI209:AT209"/>
    <mergeCell ref="AU209:BF209"/>
    <mergeCell ref="BG209:BR209"/>
    <mergeCell ref="CD208:CM208"/>
    <mergeCell ref="CN208:CS208"/>
    <mergeCell ref="CT208:DC208"/>
    <mergeCell ref="DD208:DM208"/>
    <mergeCell ref="DN208:DW208"/>
    <mergeCell ref="DX208:EK208"/>
    <mergeCell ref="A208:V208"/>
    <mergeCell ref="W208:AH208"/>
    <mergeCell ref="AI208:AT208"/>
    <mergeCell ref="AU208:BF208"/>
    <mergeCell ref="BG208:BR208"/>
    <mergeCell ref="BS208:CC208"/>
    <mergeCell ref="DX209:EK209"/>
    <mergeCell ref="EL209:EZ209"/>
    <mergeCell ref="FA209:FN209"/>
    <mergeCell ref="FO209:GC209"/>
    <mergeCell ref="GD209:GP209"/>
    <mergeCell ref="GQ209:HD209"/>
    <mergeCell ref="BS209:CC209"/>
    <mergeCell ref="CD209:CM209"/>
    <mergeCell ref="CN209:CS209"/>
    <mergeCell ref="CT209:DC209"/>
    <mergeCell ref="DD209:DM209"/>
    <mergeCell ref="DN209:DW209"/>
    <mergeCell ref="EL208:EZ208"/>
    <mergeCell ref="FA208:FN208"/>
    <mergeCell ref="FO208:GC208"/>
    <mergeCell ref="GD208:GP208"/>
    <mergeCell ref="GQ208:HD208"/>
    <mergeCell ref="A211:V211"/>
    <mergeCell ref="W211:AH211"/>
    <mergeCell ref="AI211:AT211"/>
    <mergeCell ref="AU211:BF211"/>
    <mergeCell ref="BG211:BR211"/>
    <mergeCell ref="CD210:CM210"/>
    <mergeCell ref="CN210:CS210"/>
    <mergeCell ref="CT210:DC210"/>
    <mergeCell ref="DD210:DM210"/>
    <mergeCell ref="DN210:DW210"/>
    <mergeCell ref="DX210:EK210"/>
    <mergeCell ref="A210:V210"/>
    <mergeCell ref="W210:AH210"/>
    <mergeCell ref="AI210:AT210"/>
    <mergeCell ref="AU210:BF210"/>
    <mergeCell ref="BG210:BR210"/>
    <mergeCell ref="BS210:CC210"/>
    <mergeCell ref="DX211:EK211"/>
    <mergeCell ref="EL211:EZ211"/>
    <mergeCell ref="FA211:FN211"/>
    <mergeCell ref="FO211:GC211"/>
    <mergeCell ref="GD211:GP211"/>
    <mergeCell ref="GQ211:HD211"/>
    <mergeCell ref="BS211:CC211"/>
    <mergeCell ref="CD211:CM211"/>
    <mergeCell ref="CN211:CS211"/>
    <mergeCell ref="CT211:DC211"/>
    <mergeCell ref="DD211:DM211"/>
    <mergeCell ref="DN211:DW211"/>
    <mergeCell ref="EL210:EZ210"/>
    <mergeCell ref="FA210:FN210"/>
    <mergeCell ref="FO210:GC210"/>
    <mergeCell ref="GD210:GP210"/>
    <mergeCell ref="GQ210:HD210"/>
    <mergeCell ref="A213:V213"/>
    <mergeCell ref="W213:AH213"/>
    <mergeCell ref="AI213:AT213"/>
    <mergeCell ref="AU213:BF213"/>
    <mergeCell ref="BG213:BR213"/>
    <mergeCell ref="CD212:CM212"/>
    <mergeCell ref="CN212:CS212"/>
    <mergeCell ref="CT212:DC212"/>
    <mergeCell ref="DD212:DM212"/>
    <mergeCell ref="DN212:DW212"/>
    <mergeCell ref="DX212:EK212"/>
    <mergeCell ref="A212:V212"/>
    <mergeCell ref="W212:AH212"/>
    <mergeCell ref="AI212:AT212"/>
    <mergeCell ref="AU212:BF212"/>
    <mergeCell ref="BG212:BR212"/>
    <mergeCell ref="BS212:CC212"/>
    <mergeCell ref="DX213:EK213"/>
    <mergeCell ref="EL213:EZ213"/>
    <mergeCell ref="FA213:FN213"/>
    <mergeCell ref="FO213:GC213"/>
    <mergeCell ref="GD213:GP213"/>
    <mergeCell ref="GQ213:HD213"/>
    <mergeCell ref="BS213:CC213"/>
    <mergeCell ref="CD213:CM213"/>
    <mergeCell ref="CN213:CS213"/>
    <mergeCell ref="CT213:DC213"/>
    <mergeCell ref="DD213:DM213"/>
    <mergeCell ref="DN213:DW213"/>
    <mergeCell ref="EL212:EZ212"/>
    <mergeCell ref="FA212:FN212"/>
    <mergeCell ref="FO212:GC212"/>
    <mergeCell ref="GD212:GP212"/>
    <mergeCell ref="GQ212:HD212"/>
    <mergeCell ref="A220:U220"/>
    <mergeCell ref="V220:AP220"/>
    <mergeCell ref="AQ220:BH220"/>
    <mergeCell ref="BI220:CB220"/>
    <mergeCell ref="CC220:FE220"/>
    <mergeCell ref="A221:U221"/>
    <mergeCell ref="V221:AP221"/>
    <mergeCell ref="AQ221:BH221"/>
    <mergeCell ref="BI221:CB221"/>
    <mergeCell ref="CC221:FE221"/>
    <mergeCell ref="EL214:EZ214"/>
    <mergeCell ref="FA214:FN214"/>
    <mergeCell ref="FO214:GC214"/>
    <mergeCell ref="GD214:GP214"/>
    <mergeCell ref="GQ214:HD214"/>
    <mergeCell ref="A219:FE219"/>
    <mergeCell ref="CD214:CM214"/>
    <mergeCell ref="CN214:CS214"/>
    <mergeCell ref="CT214:DC214"/>
    <mergeCell ref="DD214:DM214"/>
    <mergeCell ref="DN214:DW214"/>
    <mergeCell ref="DX214:EK214"/>
    <mergeCell ref="A214:V214"/>
    <mergeCell ref="W214:AH214"/>
    <mergeCell ref="AI214:AT214"/>
    <mergeCell ref="AU214:BF214"/>
    <mergeCell ref="BG214:BR214"/>
    <mergeCell ref="BS214:CC214"/>
    <mergeCell ref="A233:HI233"/>
    <mergeCell ref="A236:R236"/>
    <mergeCell ref="S236:GT236"/>
    <mergeCell ref="GU236:HI236"/>
    <mergeCell ref="A237:R237"/>
    <mergeCell ref="S237:GT237"/>
    <mergeCell ref="GU237:HI237"/>
    <mergeCell ref="A227:HI227"/>
    <mergeCell ref="A228:HI228"/>
    <mergeCell ref="A229:HI229"/>
    <mergeCell ref="A230:HI230"/>
    <mergeCell ref="A231:HI231"/>
    <mergeCell ref="A232:HI232"/>
    <mergeCell ref="A222:U222"/>
    <mergeCell ref="V222:AP222"/>
    <mergeCell ref="AQ222:BH222"/>
    <mergeCell ref="BI222:CB222"/>
    <mergeCell ref="CC222:FE222"/>
    <mergeCell ref="A226:HI226"/>
    <mergeCell ref="A246:ER246"/>
    <mergeCell ref="ES246:FI246"/>
    <mergeCell ref="FJ246:HI246"/>
    <mergeCell ref="A247:ER247"/>
    <mergeCell ref="ES247:FI247"/>
    <mergeCell ref="FJ247:HI249"/>
    <mergeCell ref="A248:ER248"/>
    <mergeCell ref="ES248:FI248"/>
    <mergeCell ref="A249:ER249"/>
    <mergeCell ref="ES249:FI249"/>
    <mergeCell ref="A238:R238"/>
    <mergeCell ref="S238:GT238"/>
    <mergeCell ref="GU238:HI238"/>
    <mergeCell ref="A240:HI240"/>
    <mergeCell ref="CD242:HI242"/>
    <mergeCell ref="A243:CY243"/>
    <mergeCell ref="CZ243:HI243"/>
    <mergeCell ref="A258:HI258"/>
    <mergeCell ref="A260:HI260"/>
    <mergeCell ref="A261:HI261"/>
    <mergeCell ref="A263:BM263"/>
    <mergeCell ref="BN263:CX263"/>
    <mergeCell ref="A264:BM264"/>
    <mergeCell ref="BN264:CX264"/>
    <mergeCell ref="A254:BS254"/>
    <mergeCell ref="BU254:HI254"/>
    <mergeCell ref="A255:CL255"/>
    <mergeCell ref="CM255:HI255"/>
    <mergeCell ref="A257:FP257"/>
    <mergeCell ref="FQ257:GL257"/>
    <mergeCell ref="GN257:HI257"/>
    <mergeCell ref="A251:CD251"/>
    <mergeCell ref="CE251:HI251"/>
    <mergeCell ref="HJ251:HL251"/>
    <mergeCell ref="A252:BZ252"/>
    <mergeCell ref="CB252:HI252"/>
    <mergeCell ref="A253:BR253"/>
    <mergeCell ref="BU253:HI253"/>
  </mergeCells>
  <conditionalFormatting sqref="HJ42:HJ44">
    <cfRule type="cellIs" dxfId="38" priority="39" operator="notEqual">
      <formula>0</formula>
    </cfRule>
  </conditionalFormatting>
  <conditionalFormatting sqref="HJ45:HJ92">
    <cfRule type="cellIs" dxfId="37" priority="38" operator="notEqual">
      <formula>0</formula>
    </cfRule>
  </conditionalFormatting>
  <conditionalFormatting sqref="HJ158:HJ160">
    <cfRule type="cellIs" dxfId="36" priority="37" operator="notEqual">
      <formula>0</formula>
    </cfRule>
  </conditionalFormatting>
  <conditionalFormatting sqref="HJ161:HJ192">
    <cfRule type="cellIs" dxfId="35" priority="36" operator="notEqual">
      <formula>0</formula>
    </cfRule>
  </conditionalFormatting>
  <conditionalFormatting sqref="DD103:DM103">
    <cfRule type="cellIs" dxfId="34" priority="35" operator="equal">
      <formula>0</formula>
    </cfRule>
  </conditionalFormatting>
  <conditionalFormatting sqref="DD104:DM104">
    <cfRule type="cellIs" dxfId="33" priority="34" operator="equal">
      <formula>0</formula>
    </cfRule>
  </conditionalFormatting>
  <conditionalFormatting sqref="DD105:DM119">
    <cfRule type="cellIs" dxfId="32" priority="33" operator="equal">
      <formula>0</formula>
    </cfRule>
  </conditionalFormatting>
  <conditionalFormatting sqref="DN103:DW119">
    <cfRule type="cellIs" dxfId="31" priority="32" operator="equal">
      <formula>0</formula>
    </cfRule>
  </conditionalFormatting>
  <conditionalFormatting sqref="DX103:EG119">
    <cfRule type="cellIs" dxfId="30" priority="31" operator="equal">
      <formula>0</formula>
    </cfRule>
  </conditionalFormatting>
  <conditionalFormatting sqref="EH103:ET103">
    <cfRule type="cellIs" dxfId="29" priority="30" operator="equal">
      <formula>0</formula>
    </cfRule>
  </conditionalFormatting>
  <conditionalFormatting sqref="EH104:ET119">
    <cfRule type="cellIs" dxfId="28" priority="29" operator="equal">
      <formula>0</formula>
    </cfRule>
  </conditionalFormatting>
  <conditionalFormatting sqref="EU103:FF103">
    <cfRule type="cellIs" dxfId="27" priority="28" operator="equal">
      <formula>0</formula>
    </cfRule>
  </conditionalFormatting>
  <conditionalFormatting sqref="EU104:FF119">
    <cfRule type="cellIs" dxfId="26" priority="27" operator="equal">
      <formula>0</formula>
    </cfRule>
  </conditionalFormatting>
  <conditionalFormatting sqref="FG103:FS103">
    <cfRule type="cellIs" dxfId="25" priority="26" operator="equal">
      <formula>0</formula>
    </cfRule>
  </conditionalFormatting>
  <conditionalFormatting sqref="FG104:FS119">
    <cfRule type="cellIs" dxfId="24" priority="25" operator="equal">
      <formula>0</formula>
    </cfRule>
  </conditionalFormatting>
  <conditionalFormatting sqref="FT103:GF103">
    <cfRule type="cellIs" dxfId="23" priority="24" operator="equal">
      <formula>0</formula>
    </cfRule>
  </conditionalFormatting>
  <conditionalFormatting sqref="FT104:GF119">
    <cfRule type="cellIs" dxfId="22" priority="23" operator="equal">
      <formula>0</formula>
    </cfRule>
  </conditionalFormatting>
  <conditionalFormatting sqref="GG103:GR103">
    <cfRule type="cellIs" dxfId="21" priority="22" operator="equal">
      <formula>0</formula>
    </cfRule>
  </conditionalFormatting>
  <conditionalFormatting sqref="GG104:GR119">
    <cfRule type="cellIs" dxfId="20" priority="21" operator="equal">
      <formula>0</formula>
    </cfRule>
  </conditionalFormatting>
  <conditionalFormatting sqref="GS103:HD103">
    <cfRule type="cellIs" dxfId="19" priority="20" operator="equal">
      <formula>0</formula>
    </cfRule>
  </conditionalFormatting>
  <conditionalFormatting sqref="GS104:HD119">
    <cfRule type="cellIs" dxfId="18" priority="19" operator="equal">
      <formula>0</formula>
    </cfRule>
  </conditionalFormatting>
  <conditionalFormatting sqref="CT203:DC203">
    <cfRule type="cellIs" dxfId="17" priority="18" operator="equal">
      <formula>0</formula>
    </cfRule>
  </conditionalFormatting>
  <conditionalFormatting sqref="CT204:DC214">
    <cfRule type="cellIs" dxfId="16" priority="17" operator="equal">
      <formula>0</formula>
    </cfRule>
  </conditionalFormatting>
  <conditionalFormatting sqref="DD203:DM203">
    <cfRule type="cellIs" dxfId="15" priority="16" operator="equal">
      <formula>0</formula>
    </cfRule>
  </conditionalFormatting>
  <conditionalFormatting sqref="DD204:DM214">
    <cfRule type="cellIs" dxfId="14" priority="15" operator="equal">
      <formula>0</formula>
    </cfRule>
  </conditionalFormatting>
  <conditionalFormatting sqref="DN203:DW203">
    <cfRule type="cellIs" dxfId="13" priority="14" operator="equal">
      <formula>0</formula>
    </cfRule>
  </conditionalFormatting>
  <conditionalFormatting sqref="DN204:DW214">
    <cfRule type="cellIs" dxfId="12" priority="13" operator="equal">
      <formula>0</formula>
    </cfRule>
  </conditionalFormatting>
  <conditionalFormatting sqref="DX203:EK203">
    <cfRule type="cellIs" dxfId="11" priority="12" operator="equal">
      <formula>0</formula>
    </cfRule>
  </conditionalFormatting>
  <conditionalFormatting sqref="DX204:EK214">
    <cfRule type="cellIs" dxfId="10" priority="11" operator="equal">
      <formula>0</formula>
    </cfRule>
  </conditionalFormatting>
  <conditionalFormatting sqref="EL203:EZ203">
    <cfRule type="cellIs" dxfId="9" priority="10" operator="equal">
      <formula>0</formula>
    </cfRule>
  </conditionalFormatting>
  <conditionalFormatting sqref="EL204:EZ214">
    <cfRule type="cellIs" dxfId="8" priority="9" operator="equal">
      <formula>0</formula>
    </cfRule>
  </conditionalFormatting>
  <conditionalFormatting sqref="FA203:FN203">
    <cfRule type="cellIs" dxfId="7" priority="8" operator="equal">
      <formula>0</formula>
    </cfRule>
  </conditionalFormatting>
  <conditionalFormatting sqref="FA204:FN214">
    <cfRule type="cellIs" dxfId="6" priority="7" operator="equal">
      <formula>0</formula>
    </cfRule>
  </conditionalFormatting>
  <conditionalFormatting sqref="FO203:GC203">
    <cfRule type="cellIs" dxfId="5" priority="6" operator="equal">
      <formula>0</formula>
    </cfRule>
  </conditionalFormatting>
  <conditionalFormatting sqref="FO204:GC214">
    <cfRule type="cellIs" dxfId="4" priority="5" operator="equal">
      <formula>0</formula>
    </cfRule>
  </conditionalFormatting>
  <conditionalFormatting sqref="GD203:GP203">
    <cfRule type="cellIs" dxfId="3" priority="4" operator="equal">
      <formula>0</formula>
    </cfRule>
  </conditionalFormatting>
  <conditionalFormatting sqref="GD204:GP214">
    <cfRule type="cellIs" dxfId="2" priority="3" operator="equal">
      <formula>0</formula>
    </cfRule>
  </conditionalFormatting>
  <conditionalFormatting sqref="GQ203:HD203">
    <cfRule type="cellIs" dxfId="1" priority="2" operator="equal">
      <formula>0</formula>
    </cfRule>
  </conditionalFormatting>
  <conditionalFormatting sqref="GQ204:HD214">
    <cfRule type="cellIs" dxfId="0" priority="1" operator="equal">
      <formula>0</formula>
    </cfRule>
  </conditionalFormatting>
  <pageMargins left="0.59055118110236227" right="0.19685039370078741" top="0.47244094488188981" bottom="0.35433070866141736" header="0.19685039370078741" footer="0.19685039370078741"/>
  <pageSetup paperSize="9" scale="5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5" manualBreakCount="5">
    <brk id="25" max="216" man="1"/>
    <brk id="89" max="216" man="1"/>
    <brk id="140" max="216" man="1"/>
    <brk id="192" max="216" man="1"/>
    <brk id="239" max="2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206</vt:lpstr>
      <vt:lpstr>Лист1</vt:lpstr>
      <vt:lpstr>Лист2</vt:lpstr>
      <vt:lpstr>Лист3</vt:lpstr>
      <vt:lpstr>'206'!Область_печати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2023-01-09T10:43:33Z</dcterms:modified>
</cp:coreProperties>
</file>